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b val="1"/>
    </font>
    <font>
      <b val="1"/>
      <color rgb="00FFFFFF"/>
      <sz val="10"/>
    </font>
    <font>
      <sz val="10"/>
    </font>
    <font>
      <b val="1"/>
      <color rgb="00FFFFFF"/>
    </font>
    <font>
      <b val="1"/>
      <color rgb="001F4E79"/>
      <sz val="12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F2F7F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B7C3D0"/>
      </left>
      <right style="thin">
        <color rgb="00B7C3D0"/>
      </right>
      <top style="thin">
        <color rgb="00B7C3D0"/>
      </top>
      <bottom style="thin">
        <color rgb="00B7C3D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1" pivotButton="0" quotePrefix="0" xfId="0"/>
    <xf numFmtId="0" fontId="4" fillId="4" borderId="1" applyAlignment="1" pivotButton="0" quotePrefix="0" xfId="0">
      <alignment horizontal="center"/>
    </xf>
    <xf numFmtId="164" fontId="4" fillId="4" borderId="1" applyAlignment="1" pivotButton="0" quotePrefix="0" xfId="0">
      <alignment horizontal="center"/>
    </xf>
    <xf numFmtId="0" fontId="4" fillId="5" borderId="1" pivotButton="0" quotePrefix="0" xfId="0"/>
    <xf numFmtId="0" fontId="4" fillId="5" borderId="1" applyAlignment="1" pivotButton="0" quotePrefix="0" xfId="0">
      <alignment horizontal="center"/>
    </xf>
    <xf numFmtId="164" fontId="4" fillId="5" borderId="1" applyAlignment="1" pivotButton="0" quotePrefix="0" xfId="0">
      <alignment horizontal="center"/>
    </xf>
    <xf numFmtId="0" fontId="5" fillId="2" borderId="1" pivotButton="0" quotePrefix="0" xfId="0"/>
    <xf numFmtId="0" fontId="0" fillId="2" borderId="1" pivotButton="0" quotePrefix="0" xfId="0"/>
    <xf numFmtId="0" fontId="5" fillId="2" borderId="1" applyAlignment="1" pivotButton="0" quotePrefix="0" xfId="0">
      <alignment horizontal="center"/>
    </xf>
    <xf numFmtId="164" fontId="5" fillId="2" borderId="1" applyAlignment="1" pivotButton="0" quotePrefix="0" xfId="0">
      <alignment horizontal="center"/>
    </xf>
    <xf numFmtId="0" fontId="6" fillId="0" borderId="0" pivotButton="0" quotePrefix="0" xfId="0"/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3" customWidth="1" min="3" max="3"/>
    <col width="8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2" customWidth="1" min="10" max="10"/>
    <col width="10" customWidth="1" min="11" max="11"/>
    <col width="13" customWidth="1" min="12" max="12"/>
  </cols>
  <sheetData>
    <row r="1" ht="34" customHeight="1">
      <c r="A1" s="1" t="inlineStr">
        <is>
          <t>STOCK INVENTORY REPORT</t>
        </is>
      </c>
    </row>
    <row r="3">
      <c r="A3" s="2" t="inlineStr">
        <is>
          <t>Company:</t>
        </is>
      </c>
      <c r="B3" t="inlineStr">
        <is>
          <t>Your Company Name</t>
        </is>
      </c>
      <c r="G3" s="2" t="inlineStr">
        <is>
          <t>Report Period:</t>
        </is>
      </c>
      <c r="I3" t="inlineStr">
        <is>
          <t>01/10/2026 - 31/10/2026</t>
        </is>
      </c>
    </row>
    <row r="4">
      <c r="A4" s="2" t="inlineStr">
        <is>
          <t>Warehouse:</t>
        </is>
      </c>
      <c r="B4" t="inlineStr">
        <is>
          <t>Main Warehouse</t>
        </is>
      </c>
      <c r="G4" s="2" t="inlineStr">
        <is>
          <t>Prepared By:</t>
        </is>
      </c>
      <c r="I4" t="inlineStr">
        <is>
          <t>Name / Title</t>
        </is>
      </c>
    </row>
    <row r="6" ht="32" customHeight="1">
      <c r="A6" s="3" t="inlineStr">
        <is>
          <t>Item Code / SKU</t>
        </is>
      </c>
      <c r="B6" s="3" t="inlineStr">
        <is>
          <t>Item Description</t>
        </is>
      </c>
      <c r="C6" s="3" t="inlineStr">
        <is>
          <t>Category</t>
        </is>
      </c>
      <c r="D6" s="3" t="inlineStr">
        <is>
          <t>Unit</t>
        </is>
      </c>
      <c r="E6" s="3" t="inlineStr">
        <is>
          <t>Opening Stock</t>
        </is>
      </c>
      <c r="F6" s="3" t="inlineStr">
        <is>
          <t>Stock Received</t>
        </is>
      </c>
      <c r="G6" s="3" t="inlineStr">
        <is>
          <t>Stock Issued</t>
        </is>
      </c>
      <c r="H6" s="3" t="inlineStr">
        <is>
          <t>Closing Stock</t>
        </is>
      </c>
      <c r="I6" s="3" t="inlineStr">
        <is>
          <t>Unit Cost</t>
        </is>
      </c>
      <c r="J6" s="3" t="inlineStr">
        <is>
          <t>Stock Value</t>
        </is>
      </c>
      <c r="K6" s="3" t="inlineStr">
        <is>
          <t>Reorder Level</t>
        </is>
      </c>
      <c r="L6" s="3" t="inlineStr">
        <is>
          <t>Status</t>
        </is>
      </c>
    </row>
    <row r="7">
      <c r="A7" s="4" t="inlineStr">
        <is>
          <t>SKU-1001</t>
        </is>
      </c>
      <c r="B7" s="4" t="inlineStr">
        <is>
          <t>A4 Copy Paper (Ream)</t>
        </is>
      </c>
      <c r="C7" s="4" t="inlineStr">
        <is>
          <t>Stationery</t>
        </is>
      </c>
      <c r="D7" s="4" t="inlineStr">
        <is>
          <t>Ream</t>
        </is>
      </c>
      <c r="E7" s="5" t="n">
        <v>120</v>
      </c>
      <c r="F7" s="5" t="n">
        <v>200</v>
      </c>
      <c r="G7" s="5" t="n">
        <v>185</v>
      </c>
      <c r="H7" s="5">
        <f>E7+F7-G7</f>
        <v/>
      </c>
      <c r="I7" s="6" t="n">
        <v>4.5</v>
      </c>
      <c r="J7" s="6">
        <f>H7*I7</f>
        <v/>
      </c>
      <c r="K7" s="5" t="n">
        <v>50</v>
      </c>
      <c r="L7" s="5">
        <f>IF(H7&lt;=0,"Out of Stock",IF(H7&lt;=K7,"Reorder","In Stock"))</f>
        <v/>
      </c>
    </row>
    <row r="8">
      <c r="A8" s="7" t="inlineStr">
        <is>
          <t>SKU-1002</t>
        </is>
      </c>
      <c r="B8" s="7" t="inlineStr">
        <is>
          <t>Blue Ballpoint Pens (Box)</t>
        </is>
      </c>
      <c r="C8" s="7" t="inlineStr">
        <is>
          <t>Stationery</t>
        </is>
      </c>
      <c r="D8" s="7" t="inlineStr">
        <is>
          <t>Box</t>
        </is>
      </c>
      <c r="E8" s="8" t="n">
        <v>40</v>
      </c>
      <c r="F8" s="8" t="n">
        <v>20</v>
      </c>
      <c r="G8" s="8" t="n">
        <v>38</v>
      </c>
      <c r="H8" s="8">
        <f>E8+F8-G8</f>
        <v/>
      </c>
      <c r="I8" s="9" t="n">
        <v>6.2</v>
      </c>
      <c r="J8" s="9">
        <f>H8*I8</f>
        <v/>
      </c>
      <c r="K8" s="8" t="n">
        <v>15</v>
      </c>
      <c r="L8" s="8">
        <f>IF(H8&lt;=0,"Out of Stock",IF(H8&lt;=K8,"Reorder","In Stock"))</f>
        <v/>
      </c>
    </row>
    <row r="9">
      <c r="A9" s="4" t="inlineStr">
        <is>
          <t>SKU-2001</t>
        </is>
      </c>
      <c r="B9" s="4" t="inlineStr">
        <is>
          <t>Laser Toner Cartridge</t>
        </is>
      </c>
      <c r="C9" s="4" t="inlineStr">
        <is>
          <t>IT Supplies</t>
        </is>
      </c>
      <c r="D9" s="4" t="inlineStr">
        <is>
          <t>Pcs</t>
        </is>
      </c>
      <c r="E9" s="5" t="n">
        <v>12</v>
      </c>
      <c r="F9" s="5" t="n">
        <v>6</v>
      </c>
      <c r="G9" s="5" t="n">
        <v>14</v>
      </c>
      <c r="H9" s="5">
        <f>E9+F9-G9</f>
        <v/>
      </c>
      <c r="I9" s="6" t="n">
        <v>58</v>
      </c>
      <c r="J9" s="6">
        <f>H9*I9</f>
        <v/>
      </c>
      <c r="K9" s="5" t="n">
        <v>5</v>
      </c>
      <c r="L9" s="5">
        <f>IF(H9&lt;=0,"Out of Stock",IF(H9&lt;=K9,"Reorder","In Stock"))</f>
        <v/>
      </c>
    </row>
    <row r="10">
      <c r="A10" s="7" t="inlineStr">
        <is>
          <t>SKU-2002</t>
        </is>
      </c>
      <c r="B10" s="7" t="inlineStr">
        <is>
          <t>USB Wireless Mouse</t>
        </is>
      </c>
      <c r="C10" s="7" t="inlineStr">
        <is>
          <t>IT Supplies</t>
        </is>
      </c>
      <c r="D10" s="7" t="inlineStr">
        <is>
          <t>Pcs</t>
        </is>
      </c>
      <c r="E10" s="8" t="n">
        <v>25</v>
      </c>
      <c r="F10" s="8" t="n">
        <v>10</v>
      </c>
      <c r="G10" s="8" t="n">
        <v>9</v>
      </c>
      <c r="H10" s="8">
        <f>E10+F10-G10</f>
        <v/>
      </c>
      <c r="I10" s="9" t="n">
        <v>12.75</v>
      </c>
      <c r="J10" s="9">
        <f>H10*I10</f>
        <v/>
      </c>
      <c r="K10" s="8" t="n">
        <v>8</v>
      </c>
      <c r="L10" s="8">
        <f>IF(H10&lt;=0,"Out of Stock",IF(H10&lt;=K10,"Reorder","In Stock"))</f>
        <v/>
      </c>
    </row>
    <row r="11">
      <c r="A11" s="4" t="inlineStr">
        <is>
          <t>SKU-3001</t>
        </is>
      </c>
      <c r="B11" s="4" t="inlineStr">
        <is>
          <t>Hand Sanitizer 500ml</t>
        </is>
      </c>
      <c r="C11" s="4" t="inlineStr">
        <is>
          <t>Hygiene</t>
        </is>
      </c>
      <c r="D11" s="4" t="inlineStr">
        <is>
          <t>Bottle</t>
        </is>
      </c>
      <c r="E11" s="5" t="n">
        <v>60</v>
      </c>
      <c r="F11" s="5" t="n">
        <v>0</v>
      </c>
      <c r="G11" s="5" t="n">
        <v>52</v>
      </c>
      <c r="H11" s="5">
        <f>E11+F11-G11</f>
        <v/>
      </c>
      <c r="I11" s="6" t="n">
        <v>3.9</v>
      </c>
      <c r="J11" s="6">
        <f>H11*I11</f>
        <v/>
      </c>
      <c r="K11" s="5" t="n">
        <v>20</v>
      </c>
      <c r="L11" s="5">
        <f>IF(H11&lt;=0,"Out of Stock",IF(H11&lt;=K11,"Reorder","In Stock"))</f>
        <v/>
      </c>
    </row>
    <row r="12">
      <c r="A12" s="7" t="inlineStr">
        <is>
          <t>SKU-3002</t>
        </is>
      </c>
      <c r="B12" s="7" t="inlineStr">
        <is>
          <t>Paper Towels (Pack)</t>
        </is>
      </c>
      <c r="C12" s="7" t="inlineStr">
        <is>
          <t>Hygiene</t>
        </is>
      </c>
      <c r="D12" s="7" t="inlineStr">
        <is>
          <t>Pack</t>
        </is>
      </c>
      <c r="E12" s="8" t="n">
        <v>80</v>
      </c>
      <c r="F12" s="8" t="n">
        <v>100</v>
      </c>
      <c r="G12" s="8" t="n">
        <v>96</v>
      </c>
      <c r="H12" s="8">
        <f>E12+F12-G12</f>
        <v/>
      </c>
      <c r="I12" s="9" t="n">
        <v>7.1</v>
      </c>
      <c r="J12" s="9">
        <f>H12*I12</f>
        <v/>
      </c>
      <c r="K12" s="8" t="n">
        <v>30</v>
      </c>
      <c r="L12" s="8">
        <f>IF(H12&lt;=0,"Out of Stock",IF(H12&lt;=K12,"Reorder","In Stock"))</f>
        <v/>
      </c>
    </row>
    <row r="13">
      <c r="A13" s="4" t="inlineStr">
        <is>
          <t>SKU-4001</t>
        </is>
      </c>
      <c r="B13" s="4" t="inlineStr">
        <is>
          <t>Packing Tape 48mm</t>
        </is>
      </c>
      <c r="C13" s="4" t="inlineStr">
        <is>
          <t>Packaging</t>
        </is>
      </c>
      <c r="D13" s="4" t="inlineStr">
        <is>
          <t>Roll</t>
        </is>
      </c>
      <c r="E13" s="5" t="n">
        <v>150</v>
      </c>
      <c r="F13" s="5" t="n">
        <v>0</v>
      </c>
      <c r="G13" s="5" t="n">
        <v>70</v>
      </c>
      <c r="H13" s="5">
        <f>E13+F13-G13</f>
        <v/>
      </c>
      <c r="I13" s="6" t="n">
        <v>1.8</v>
      </c>
      <c r="J13" s="6">
        <f>H13*I13</f>
        <v/>
      </c>
      <c r="K13" s="5" t="n">
        <v>40</v>
      </c>
      <c r="L13" s="5">
        <f>IF(H13&lt;=0,"Out of Stock",IF(H13&lt;=K13,"Reorder","In Stock"))</f>
        <v/>
      </c>
    </row>
    <row r="14">
      <c r="A14" s="7" t="inlineStr">
        <is>
          <t>SKU-4002</t>
        </is>
      </c>
      <c r="B14" s="7" t="inlineStr">
        <is>
          <t>Corrugated Box (Medium)</t>
        </is>
      </c>
      <c r="C14" s="7" t="inlineStr">
        <is>
          <t>Packaging</t>
        </is>
      </c>
      <c r="D14" s="7" t="inlineStr">
        <is>
          <t>Pcs</t>
        </is>
      </c>
      <c r="E14" s="8" t="n">
        <v>300</v>
      </c>
      <c r="F14" s="8" t="n">
        <v>250</v>
      </c>
      <c r="G14" s="8" t="n">
        <v>410</v>
      </c>
      <c r="H14" s="8">
        <f>E14+F14-G14</f>
        <v/>
      </c>
      <c r="I14" s="9" t="n">
        <v>0.95</v>
      </c>
      <c r="J14" s="9">
        <f>H14*I14</f>
        <v/>
      </c>
      <c r="K14" s="8" t="n">
        <v>120</v>
      </c>
      <c r="L14" s="8">
        <f>IF(H14&lt;=0,"Out of Stock",IF(H14&lt;=K14,"Reorder","In Stock"))</f>
        <v/>
      </c>
    </row>
    <row r="15">
      <c r="A15" s="4" t="n"/>
      <c r="B15" s="4" t="n"/>
      <c r="C15" s="4" t="n"/>
      <c r="D15" s="4" t="n"/>
      <c r="E15" s="5" t="n"/>
      <c r="F15" s="5" t="n"/>
      <c r="G15" s="5" t="n"/>
      <c r="H15" s="5">
        <f>IF(A15="","",E15+F15-G15)</f>
        <v/>
      </c>
      <c r="I15" s="6" t="n"/>
      <c r="J15" s="6">
        <f>IF(A15="","",H15*I15)</f>
        <v/>
      </c>
      <c r="K15" s="5" t="n"/>
      <c r="L15" s="5">
        <f>IF(A15="","",IF(H15&lt;=0,"Out of Stock",IF(H15&lt;=K15,"Reorder","In Stock")))</f>
        <v/>
      </c>
    </row>
    <row r="16">
      <c r="A16" s="7" t="n"/>
      <c r="B16" s="7" t="n"/>
      <c r="C16" s="7" t="n"/>
      <c r="D16" s="7" t="n"/>
      <c r="E16" s="8" t="n"/>
      <c r="F16" s="8" t="n"/>
      <c r="G16" s="8" t="n"/>
      <c r="H16" s="8">
        <f>IF(A16="","",E16+F16-G16)</f>
        <v/>
      </c>
      <c r="I16" s="9" t="n"/>
      <c r="J16" s="9">
        <f>IF(A16="","",H16*I16)</f>
        <v/>
      </c>
      <c r="K16" s="8" t="n"/>
      <c r="L16" s="8">
        <f>IF(A16="","",IF(H16&lt;=0,"Out of Stock",IF(H16&lt;=K16,"Reorder","In Stock")))</f>
        <v/>
      </c>
    </row>
    <row r="17">
      <c r="A17" s="4" t="n"/>
      <c r="B17" s="4" t="n"/>
      <c r="C17" s="4" t="n"/>
      <c r="D17" s="4" t="n"/>
      <c r="E17" s="5" t="n"/>
      <c r="F17" s="5" t="n"/>
      <c r="G17" s="5" t="n"/>
      <c r="H17" s="5">
        <f>IF(A17="","",E17+F17-G17)</f>
        <v/>
      </c>
      <c r="I17" s="6" t="n"/>
      <c r="J17" s="6">
        <f>IF(A17="","",H17*I17)</f>
        <v/>
      </c>
      <c r="K17" s="5" t="n"/>
      <c r="L17" s="5">
        <f>IF(A17="","",IF(H17&lt;=0,"Out of Stock",IF(H17&lt;=K17,"Reorder","In Stock")))</f>
        <v/>
      </c>
    </row>
    <row r="18">
      <c r="A18" s="7" t="n"/>
      <c r="B18" s="7" t="n"/>
      <c r="C18" s="7" t="n"/>
      <c r="D18" s="7" t="n"/>
      <c r="E18" s="8" t="n"/>
      <c r="F18" s="8" t="n"/>
      <c r="G18" s="8" t="n"/>
      <c r="H18" s="8">
        <f>IF(A18="","",E18+F18-G18)</f>
        <v/>
      </c>
      <c r="I18" s="9" t="n"/>
      <c r="J18" s="9">
        <f>IF(A18="","",H18*I18)</f>
        <v/>
      </c>
      <c r="K18" s="8" t="n"/>
      <c r="L18" s="8">
        <f>IF(A18="","",IF(H18&lt;=0,"Out of Stock",IF(H18&lt;=K18,"Reorder","In Stock")))</f>
        <v/>
      </c>
    </row>
    <row r="19">
      <c r="A19" s="4" t="n"/>
      <c r="B19" s="4" t="n"/>
      <c r="C19" s="4" t="n"/>
      <c r="D19" s="4" t="n"/>
      <c r="E19" s="5" t="n"/>
      <c r="F19" s="5" t="n"/>
      <c r="G19" s="5" t="n"/>
      <c r="H19" s="5">
        <f>IF(A19="","",E19+F19-G19)</f>
        <v/>
      </c>
      <c r="I19" s="6" t="n"/>
      <c r="J19" s="6">
        <f>IF(A19="","",H19*I19)</f>
        <v/>
      </c>
      <c r="K19" s="5" t="n"/>
      <c r="L19" s="5">
        <f>IF(A19="","",IF(H19&lt;=0,"Out of Stock",IF(H19&lt;=K19,"Reorder","In Stock")))</f>
        <v/>
      </c>
    </row>
    <row r="20">
      <c r="A20" s="7" t="n"/>
      <c r="B20" s="7" t="n"/>
      <c r="C20" s="7" t="n"/>
      <c r="D20" s="7" t="n"/>
      <c r="E20" s="8" t="n"/>
      <c r="F20" s="8" t="n"/>
      <c r="G20" s="8" t="n"/>
      <c r="H20" s="8">
        <f>IF(A20="","",E20+F20-G20)</f>
        <v/>
      </c>
      <c r="I20" s="9" t="n"/>
      <c r="J20" s="9">
        <f>IF(A20="","",H20*I20)</f>
        <v/>
      </c>
      <c r="K20" s="8" t="n"/>
      <c r="L20" s="8">
        <f>IF(A20="","",IF(H20&lt;=0,"Out of Stock",IF(H20&lt;=K20,"Reorder","In Stock")))</f>
        <v/>
      </c>
    </row>
    <row r="21">
      <c r="A21" s="10" t="inlineStr">
        <is>
          <t>TOTALS</t>
        </is>
      </c>
      <c r="B21" s="11" t="n"/>
      <c r="C21" s="11" t="n"/>
      <c r="D21" s="11" t="n"/>
      <c r="E21" s="12">
        <f>SUM(E7:E20)</f>
        <v/>
      </c>
      <c r="F21" s="12">
        <f>SUM(F7:F20)</f>
        <v/>
      </c>
      <c r="G21" s="12">
        <f>SUM(G7:G20)</f>
        <v/>
      </c>
      <c r="H21" s="12">
        <f>SUM(H7:H20)</f>
        <v/>
      </c>
      <c r="I21" s="11" t="n"/>
      <c r="J21" s="13">
        <f>SUM(J7:J20)</f>
        <v/>
      </c>
      <c r="K21" s="11" t="n"/>
      <c r="L21" s="11" t="n"/>
    </row>
    <row r="23">
      <c r="A23" s="14" t="inlineStr">
        <is>
          <t>SUMMARY</t>
        </is>
      </c>
    </row>
    <row r="24">
      <c r="A24" s="2" t="inlineStr">
        <is>
          <t>Total SKUs Listed</t>
        </is>
      </c>
      <c r="C24" s="15">
        <f>COUNTA(A7:A20)</f>
        <v/>
      </c>
      <c r="G24" s="2" t="inlineStr">
        <is>
          <t>Notes / Remarks:</t>
        </is>
      </c>
    </row>
    <row r="25">
      <c r="A25" s="2" t="inlineStr">
        <is>
          <t>Total Inventory Value</t>
        </is>
      </c>
      <c r="C25" s="16">
        <f>J21</f>
        <v/>
      </c>
    </row>
    <row r="26">
      <c r="A26" s="2" t="inlineStr">
        <is>
          <t>Items to Reorder</t>
        </is>
      </c>
      <c r="C26" s="15">
        <f>COUNTIF(L7:L20,"Reorder")</f>
        <v/>
      </c>
    </row>
    <row r="27">
      <c r="A27" s="2" t="inlineStr">
        <is>
          <t>Items Out of Stock</t>
        </is>
      </c>
      <c r="C27" s="15">
        <f>COUNTIF(L7:L20,"Out of Stock")</f>
        <v/>
      </c>
    </row>
    <row r="29">
      <c r="A29" t="inlineStr">
        <is>
          <t>Prepared By: ____________________     Checked By: ____________________     Date: ___________</t>
        </is>
      </c>
    </row>
  </sheetData>
  <mergeCells count="12">
    <mergeCell ref="G4:H4"/>
    <mergeCell ref="A26:B26"/>
    <mergeCell ref="B3:D3"/>
    <mergeCell ref="A24:B24"/>
    <mergeCell ref="A25:B25"/>
    <mergeCell ref="I3:L3"/>
    <mergeCell ref="A1:L1"/>
    <mergeCell ref="B4:D4"/>
    <mergeCell ref="I4:L4"/>
    <mergeCell ref="A27:B27"/>
    <mergeCell ref="G25:L27"/>
    <mergeCell ref="G3:H3"/>
  </mergeCells>
  <conditionalFormatting sqref="L7:L20">
    <cfRule type="cellIs" priority="1" operator="equal" dxfId="0">
      <formula>"Out of Stock"</formula>
    </cfRule>
    <cfRule type="cellIs" priority="2" operator="equal" dxfId="1">
      <formula>"Reorder"</formula>
    </cfRule>
    <cfRule type="cellIs" priority="3" operator="equal" dxfId="2">
      <formula>"In Stock"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2026-10-02T11:07:16Z</dcterms:created>
  <dcterms:modified xmlns:dcterms="http://purl.org/dc/terms/" xmlns:xsi="http://www.w3.org/2001/XMLSchema-instance" xsi:type="dcterms:W3CDTF">2026-10-02T11:07:16Z</dcterms:modified>
</cp:coreProperties>
</file>