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 Visit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  <sz val="17"/>
    </font>
    <font>
      <b val="1"/>
    </font>
    <font>
      <b val="1"/>
      <color rgb="000B6E4F"/>
      <sz val="12"/>
    </font>
    <font>
      <b val="1"/>
      <color rgb="00FFFFFF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0B6E4F"/>
      </patternFill>
    </fill>
    <fill>
      <patternFill patternType="solid">
        <fgColor rgb="0014906D"/>
      </patternFill>
    </fill>
  </fills>
  <borders count="5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  <border>
      <left/>
      <right/>
      <top style="thin">
        <color rgb="00B7C3D0"/>
      </top>
      <bottom/>
      <diagonal/>
    </border>
    <border>
      <left/>
      <right style="thin">
        <color rgb="00B7C3D0"/>
      </right>
      <top style="thin">
        <color rgb="00B7C3D0"/>
      </top>
      <bottom/>
      <diagonal/>
    </border>
    <border>
      <left/>
      <right style="thin">
        <color rgb="00B7C3D0"/>
      </right>
      <top style="thin">
        <color rgb="00B7C3D0"/>
      </top>
      <bottom style="thin">
        <color rgb="00B7C3D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165" fontId="5" fillId="0" borderId="1" applyAlignment="1" pivotButton="0" quotePrefix="0" xfId="0">
      <alignment horizontal="center" vertical="top" wrapText="1"/>
    </xf>
    <xf numFmtId="0" fontId="2" fillId="0" borderId="0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7C8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12" customWidth="1" min="4" max="4"/>
    <col width="10" customWidth="1" min="5" max="5"/>
    <col width="32" customWidth="1" min="6" max="6"/>
    <col width="15" customWidth="1" min="7" max="7"/>
    <col width="12" customWidth="1" min="8" max="8"/>
    <col width="12" customWidth="1" min="9" max="9"/>
    <col width="11" customWidth="1" min="10" max="10"/>
  </cols>
  <sheetData>
    <row r="1" ht="32" customHeight="1">
      <c r="A1" s="1" t="inlineStr">
        <is>
          <t>SITE VISIT REPORT &amp; ACTION TRACKER</t>
        </is>
      </c>
    </row>
    <row r="3">
      <c r="A3" s="2" t="inlineStr">
        <is>
          <t>Project / Client:</t>
        </is>
      </c>
      <c r="B3" s="3" t="n"/>
      <c r="C3" s="3" t="inlineStr">
        <is>
          <t>Project Name</t>
        </is>
      </c>
      <c r="D3" s="3" t="n"/>
      <c r="E3" s="3" t="n"/>
      <c r="F3" s="2" t="inlineStr">
        <is>
          <t>Visit Date:</t>
        </is>
      </c>
      <c r="G3" s="3" t="inlineStr">
        <is>
          <t>02/10/2026</t>
        </is>
      </c>
      <c r="H3" s="3" t="n"/>
      <c r="I3" s="3" t="n"/>
      <c r="J3" s="3" t="n"/>
    </row>
    <row r="4">
      <c r="A4" s="2" t="inlineStr">
        <is>
          <t>Site Address:</t>
        </is>
      </c>
      <c r="B4" s="3" t="n"/>
      <c r="C4" s="3" t="inlineStr">
        <is>
          <t>Street, City</t>
        </is>
      </c>
      <c r="D4" s="3" t="n"/>
      <c r="E4" s="3" t="n"/>
      <c r="F4" s="2" t="inlineStr">
        <is>
          <t>Visited By:</t>
        </is>
      </c>
      <c r="G4" s="3" t="inlineStr">
        <is>
          <t>Name / Role</t>
        </is>
      </c>
      <c r="H4" s="3" t="n"/>
      <c r="I4" s="3" t="n"/>
      <c r="J4" s="3" t="n"/>
    </row>
    <row r="5">
      <c r="A5" s="2" t="inlineStr">
        <is>
          <t>Purpose of Visit:</t>
        </is>
      </c>
      <c r="B5" s="3" t="n"/>
      <c r="C5" s="3" t="inlineStr">
        <is>
          <t>Progress review / Client meeting</t>
        </is>
      </c>
      <c r="D5" s="3" t="n"/>
      <c r="E5" s="3" t="n"/>
      <c r="F5" s="2" t="inlineStr">
        <is>
          <t>Weather:</t>
        </is>
      </c>
      <c r="G5" s="3" t="inlineStr">
        <is>
          <t>Sunny, 31°C</t>
        </is>
      </c>
      <c r="H5" s="3" t="n"/>
      <c r="I5" s="3" t="n"/>
      <c r="J5" s="3" t="n"/>
    </row>
    <row r="7">
      <c r="A7" s="4" t="inlineStr">
        <is>
          <t>ATTENDEES</t>
        </is>
      </c>
    </row>
    <row r="8">
      <c r="A8" s="5" t="inlineStr">
        <is>
          <t>Name</t>
        </is>
      </c>
      <c r="B8" s="5" t="n"/>
      <c r="C8" s="5" t="inlineStr">
        <is>
          <t>Company</t>
        </is>
      </c>
      <c r="D8" s="5" t="n"/>
      <c r="E8" s="5" t="inlineStr">
        <is>
          <t>Role</t>
        </is>
      </c>
      <c r="F8" s="5" t="n"/>
      <c r="G8" s="5" t="inlineStr">
        <is>
          <t>Contact</t>
        </is>
      </c>
      <c r="H8" s="5" t="n"/>
    </row>
    <row r="9">
      <c r="A9" s="3" t="n"/>
      <c r="B9" s="6" t="n"/>
      <c r="C9" s="3" t="n"/>
      <c r="D9" s="6" t="n"/>
      <c r="E9" s="3" t="n"/>
      <c r="F9" s="6" t="n"/>
      <c r="G9" s="3" t="n"/>
      <c r="H9" s="6" t="n"/>
    </row>
    <row r="10">
      <c r="A10" s="3" t="n"/>
      <c r="B10" s="6" t="n"/>
      <c r="C10" s="3" t="n"/>
      <c r="D10" s="6" t="n"/>
      <c r="E10" s="3" t="n"/>
      <c r="F10" s="6" t="n"/>
      <c r="G10" s="3" t="n"/>
      <c r="H10" s="6" t="n"/>
    </row>
    <row r="11">
      <c r="A11" s="3" t="n"/>
      <c r="B11" s="6" t="n"/>
      <c r="C11" s="3" t="n"/>
      <c r="D11" s="6" t="n"/>
      <c r="E11" s="3" t="n"/>
      <c r="F11" s="6" t="n"/>
      <c r="G11" s="3" t="n"/>
      <c r="H11" s="6" t="n"/>
    </row>
    <row r="13">
      <c r="A13" s="4" t="inlineStr">
        <is>
          <t>OBSERVATIONS &amp; ACTION ITEMS</t>
        </is>
      </c>
    </row>
    <row r="14" ht="30" customHeight="1">
      <c r="A14" s="7" t="inlineStr">
        <is>
          <t>#</t>
        </is>
      </c>
      <c r="B14" s="7" t="inlineStr">
        <is>
          <t>Area / Location</t>
        </is>
      </c>
      <c r="C14" s="7" t="inlineStr">
        <is>
          <t>Observation</t>
        </is>
      </c>
      <c r="D14" s="7" t="inlineStr">
        <is>
          <t>Category</t>
        </is>
      </c>
      <c r="E14" s="7" t="inlineStr">
        <is>
          <t>Priority</t>
        </is>
      </c>
      <c r="F14" s="7" t="inlineStr">
        <is>
          <t>Action Required</t>
        </is>
      </c>
      <c r="G14" s="7" t="inlineStr">
        <is>
          <t>Responsible</t>
        </is>
      </c>
      <c r="H14" s="7" t="inlineStr">
        <is>
          <t>Due Date</t>
        </is>
      </c>
      <c r="I14" s="7" t="inlineStr">
        <is>
          <t>Status</t>
        </is>
      </c>
      <c r="J14" s="7" t="inlineStr">
        <is>
          <t>Overdue?</t>
        </is>
      </c>
    </row>
    <row r="15">
      <c r="A15" s="8" t="n">
        <v>1</v>
      </c>
      <c r="B15" s="9" t="inlineStr">
        <is>
          <t>Block A - Ground Floor</t>
        </is>
      </c>
      <c r="C15" s="9" t="inlineStr">
        <is>
          <t>Formwork for columns C4-C7 completed</t>
        </is>
      </c>
      <c r="D15" s="8" t="inlineStr">
        <is>
          <t>Progress</t>
        </is>
      </c>
      <c r="E15" s="8" t="inlineStr">
        <is>
          <t>Low</t>
        </is>
      </c>
      <c r="F15" s="9" t="inlineStr">
        <is>
          <t>Proceed with rebar inspection</t>
        </is>
      </c>
      <c r="G15" s="9" t="inlineStr">
        <is>
          <t>Site Engineer</t>
        </is>
      </c>
      <c r="H15" s="10" t="n">
        <v>46300</v>
      </c>
      <c r="I15" s="8" t="inlineStr">
        <is>
          <t>Open</t>
        </is>
      </c>
      <c r="J15" s="8">
        <f>IF(OR(H15="",I15="Closed"),"",IF(H15&lt;TODAY(),"OVERDUE","On Track"))</f>
        <v/>
      </c>
    </row>
    <row r="16">
      <c r="A16" s="8" t="n">
        <v>2</v>
      </c>
      <c r="B16" s="9" t="inlineStr">
        <is>
          <t>Main Gate</t>
        </is>
      </c>
      <c r="C16" s="9" t="inlineStr">
        <is>
          <t>Workers without hard hats near loading area</t>
        </is>
      </c>
      <c r="D16" s="8" t="inlineStr">
        <is>
          <t>Safety</t>
        </is>
      </c>
      <c r="E16" s="8" t="inlineStr">
        <is>
          <t>High</t>
        </is>
      </c>
      <c r="F16" s="9" t="inlineStr">
        <is>
          <t>Toolbox talk; enforce PPE checks</t>
        </is>
      </c>
      <c r="G16" s="9" t="inlineStr">
        <is>
          <t>HSE Officer</t>
        </is>
      </c>
      <c r="H16" s="10" t="n">
        <v>46298</v>
      </c>
      <c r="I16" s="8" t="inlineStr">
        <is>
          <t>In Progress</t>
        </is>
      </c>
      <c r="J16" s="8">
        <f>IF(OR(H16="",I16="Closed"),"",IF(H16&lt;TODAY(),"OVERDUE","On Track"))</f>
        <v/>
      </c>
    </row>
    <row r="17">
      <c r="A17" s="8" t="n">
        <v>3</v>
      </c>
      <c r="B17" s="9" t="inlineStr">
        <is>
          <t>Block B - Roof</t>
        </is>
      </c>
      <c r="C17" s="9" t="inlineStr">
        <is>
          <t>Waterproofing membrane joints lifting</t>
        </is>
      </c>
      <c r="D17" s="8" t="inlineStr">
        <is>
          <t>Quality</t>
        </is>
      </c>
      <c r="E17" s="8" t="inlineStr">
        <is>
          <t>Medium</t>
        </is>
      </c>
      <c r="F17" s="9" t="inlineStr">
        <is>
          <t>Re-seal joints and re-test</t>
        </is>
      </c>
      <c r="G17" s="9" t="inlineStr">
        <is>
          <t>Subcontractor</t>
        </is>
      </c>
      <c r="H17" s="10" t="n">
        <v>46303</v>
      </c>
      <c r="I17" s="8" t="inlineStr">
        <is>
          <t>Open</t>
        </is>
      </c>
      <c r="J17" s="8">
        <f>IF(OR(H17="",I17="Closed"),"",IF(H17&lt;TODAY(),"OVERDUE","On Track"))</f>
        <v/>
      </c>
    </row>
    <row r="18">
      <c r="A18" s="8" t="n">
        <v>4</v>
      </c>
      <c r="B18" s="9" t="inlineStr">
        <is>
          <t>Storage Yard</t>
        </is>
      </c>
      <c r="C18" s="9" t="inlineStr">
        <is>
          <t>Cement bags stored on bare ground</t>
        </is>
      </c>
      <c r="D18" s="8" t="inlineStr">
        <is>
          <t>Quality</t>
        </is>
      </c>
      <c r="E18" s="8" t="inlineStr">
        <is>
          <t>Medium</t>
        </is>
      </c>
      <c r="F18" s="9" t="inlineStr">
        <is>
          <t>Store on pallets and cover</t>
        </is>
      </c>
      <c r="G18" s="9" t="inlineStr">
        <is>
          <t>Storekeeper</t>
        </is>
      </c>
      <c r="H18" s="10" t="n">
        <v>46299</v>
      </c>
      <c r="I18" s="8" t="inlineStr">
        <is>
          <t>Closed</t>
        </is>
      </c>
      <c r="J18" s="8">
        <f>IF(OR(H18="",I18="Closed"),"",IF(H18&lt;TODAY(),"OVERDUE","On Track"))</f>
        <v/>
      </c>
    </row>
    <row r="19">
      <c r="A19" s="8" t="n">
        <v>5</v>
      </c>
      <c r="B19" s="9" t="n"/>
      <c r="C19" s="9" t="n"/>
      <c r="D19" s="8" t="n"/>
      <c r="E19" s="8" t="n"/>
      <c r="F19" s="9" t="n"/>
      <c r="G19" s="9" t="n"/>
      <c r="H19" s="10" t="n"/>
      <c r="I19" s="8" t="n"/>
      <c r="J19" s="8">
        <f>IF(OR(H19="",I19="Closed"),"",IF(H19&lt;TODAY(),"OVERDUE","On Track"))</f>
        <v/>
      </c>
    </row>
    <row r="20">
      <c r="A20" s="8" t="n">
        <v>6</v>
      </c>
      <c r="B20" s="9" t="n"/>
      <c r="C20" s="9" t="n"/>
      <c r="D20" s="8" t="n"/>
      <c r="E20" s="8" t="n"/>
      <c r="F20" s="9" t="n"/>
      <c r="G20" s="9" t="n"/>
      <c r="H20" s="10" t="n"/>
      <c r="I20" s="8" t="n"/>
      <c r="J20" s="8">
        <f>IF(OR(H20="",I20="Closed"),"",IF(H20&lt;TODAY(),"OVERDUE","On Track"))</f>
        <v/>
      </c>
    </row>
    <row r="21">
      <c r="A21" s="8" t="n">
        <v>7</v>
      </c>
      <c r="B21" s="9" t="n"/>
      <c r="C21" s="9" t="n"/>
      <c r="D21" s="8" t="n"/>
      <c r="E21" s="8" t="n"/>
      <c r="F21" s="9" t="n"/>
      <c r="G21" s="9" t="n"/>
      <c r="H21" s="10" t="n"/>
      <c r="I21" s="8" t="n"/>
      <c r="J21" s="8">
        <f>IF(OR(H21="",I21="Closed"),"",IF(H21&lt;TODAY(),"OVERDUE","On Track"))</f>
        <v/>
      </c>
    </row>
    <row r="22">
      <c r="A22" s="8" t="n">
        <v>8</v>
      </c>
      <c r="B22" s="9" t="n"/>
      <c r="C22" s="9" t="n"/>
      <c r="D22" s="8" t="n"/>
      <c r="E22" s="8" t="n"/>
      <c r="F22" s="9" t="n"/>
      <c r="G22" s="9" t="n"/>
      <c r="H22" s="10" t="n"/>
      <c r="I22" s="8" t="n"/>
      <c r="J22" s="8">
        <f>IF(OR(H22="",I22="Closed"),"",IF(H22&lt;TODAY(),"OVERDUE","On Track"))</f>
        <v/>
      </c>
    </row>
    <row r="23">
      <c r="A23" s="8" t="n">
        <v>9</v>
      </c>
      <c r="B23" s="9" t="n"/>
      <c r="C23" s="9" t="n"/>
      <c r="D23" s="8" t="n"/>
      <c r="E23" s="8" t="n"/>
      <c r="F23" s="9" t="n"/>
      <c r="G23" s="9" t="n"/>
      <c r="H23" s="10" t="n"/>
      <c r="I23" s="8" t="n"/>
      <c r="J23" s="8">
        <f>IF(OR(H23="",I23="Closed"),"",IF(H23&lt;TODAY(),"OVERDUE","On Track"))</f>
        <v/>
      </c>
    </row>
    <row r="24">
      <c r="A24" s="8" t="n">
        <v>10</v>
      </c>
      <c r="B24" s="9" t="n"/>
      <c r="C24" s="9" t="n"/>
      <c r="D24" s="8" t="n"/>
      <c r="E24" s="8" t="n"/>
      <c r="F24" s="9" t="n"/>
      <c r="G24" s="9" t="n"/>
      <c r="H24" s="10" t="n"/>
      <c r="I24" s="8" t="n"/>
      <c r="J24" s="8">
        <f>IF(OR(H24="",I24="Closed"),"",IF(H24&lt;TODAY(),"OVERDUE","On Track"))</f>
        <v/>
      </c>
    </row>
    <row r="25">
      <c r="A25" s="8" t="n">
        <v>11</v>
      </c>
      <c r="B25" s="9" t="n"/>
      <c r="C25" s="9" t="n"/>
      <c r="D25" s="8" t="n"/>
      <c r="E25" s="8" t="n"/>
      <c r="F25" s="9" t="n"/>
      <c r="G25" s="9" t="n"/>
      <c r="H25" s="10" t="n"/>
      <c r="I25" s="8" t="n"/>
      <c r="J25" s="8">
        <f>IF(OR(H25="",I25="Closed"),"",IF(H25&lt;TODAY(),"OVERDUE","On Track"))</f>
        <v/>
      </c>
    </row>
    <row r="26">
      <c r="A26" s="8" t="n">
        <v>12</v>
      </c>
      <c r="B26" s="9" t="n"/>
      <c r="C26" s="9" t="n"/>
      <c r="D26" s="8" t="n"/>
      <c r="E26" s="8" t="n"/>
      <c r="F26" s="9" t="n"/>
      <c r="G26" s="9" t="n"/>
      <c r="H26" s="10" t="n"/>
      <c r="I26" s="8" t="n"/>
      <c r="J26" s="8">
        <f>IF(OR(H26="",I26="Closed"),"",IF(H26&lt;TODAY(),"OVERDUE","On Track"))</f>
        <v/>
      </c>
    </row>
    <row r="28">
      <c r="A28" s="4" t="inlineStr">
        <is>
          <t>SUMMARY</t>
        </is>
      </c>
    </row>
    <row r="29">
      <c r="A29" s="11" t="inlineStr">
        <is>
          <t>Total Observations</t>
        </is>
      </c>
      <c r="C29" s="12">
        <f>COUNTA(C15:C26)</f>
        <v/>
      </c>
      <c r="E29" s="11" t="inlineStr">
        <is>
          <t>Overall Site Condition:</t>
        </is>
      </c>
      <c r="G29" t="inlineStr">
        <is>
          <t>Satisfactory</t>
        </is>
      </c>
    </row>
    <row r="30">
      <c r="A30" s="11" t="inlineStr">
        <is>
          <t>High Priority</t>
        </is>
      </c>
      <c r="C30" s="12">
        <f>COUNTIF(E15:E26,"High")</f>
        <v/>
      </c>
      <c r="E30" s="11" t="inlineStr">
        <is>
          <t>Next Visit Date:</t>
        </is>
      </c>
    </row>
    <row r="31">
      <c r="A31" s="11" t="inlineStr">
        <is>
          <t>Open / In Progress</t>
        </is>
      </c>
      <c r="C31" s="12">
        <f>COUNTIF(I15:I26,"Open")+COUNTIF(I15:I26,"In Progress")</f>
        <v/>
      </c>
    </row>
    <row r="32">
      <c r="A32" s="11" t="inlineStr">
        <is>
          <t>Closed</t>
        </is>
      </c>
      <c r="C32" s="12">
        <f>COUNTIF(I15:I26,"Closed")</f>
        <v/>
      </c>
    </row>
    <row r="34">
      <c r="A34" t="inlineStr">
        <is>
          <t>Visitor Signature: ____________________      Site Representative: ____________________      Date: __________</t>
        </is>
      </c>
    </row>
  </sheetData>
  <mergeCells count="31">
    <mergeCell ref="A30:B30"/>
    <mergeCell ref="G4:J4"/>
    <mergeCell ref="A11:B11"/>
    <mergeCell ref="G11:H11"/>
    <mergeCell ref="G29:J29"/>
    <mergeCell ref="G8:H8"/>
    <mergeCell ref="E8:F8"/>
    <mergeCell ref="C10:D10"/>
    <mergeCell ref="E10:F10"/>
    <mergeCell ref="G10:H10"/>
    <mergeCell ref="C9:D9"/>
    <mergeCell ref="E9:F9"/>
    <mergeCell ref="A3:B3"/>
    <mergeCell ref="A1:J1"/>
    <mergeCell ref="C11:D11"/>
    <mergeCell ref="E11:F11"/>
    <mergeCell ref="A5:B5"/>
    <mergeCell ref="A32:B32"/>
    <mergeCell ref="C3:E3"/>
    <mergeCell ref="A8:B8"/>
    <mergeCell ref="C8:D8"/>
    <mergeCell ref="A4:B4"/>
    <mergeCell ref="A29:B29"/>
    <mergeCell ref="G3:J3"/>
    <mergeCell ref="C5:E5"/>
    <mergeCell ref="A10:B10"/>
    <mergeCell ref="C4:E4"/>
    <mergeCell ref="A9:B9"/>
    <mergeCell ref="G9:H9"/>
    <mergeCell ref="A31:B31"/>
    <mergeCell ref="G5:J5"/>
  </mergeCells>
  <conditionalFormatting sqref="E15:E26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conditionalFormatting sqref="I15:I26">
    <cfRule type="cellIs" priority="4" operator="equal" dxfId="2">
      <formula>"Closed"</formula>
    </cfRule>
  </conditionalFormatting>
  <conditionalFormatting sqref="J15:J26">
    <cfRule type="cellIs" priority="5" operator="equal" dxfId="3">
      <formula>"OVERDUE"</formula>
    </cfRule>
  </conditionalFormatting>
  <dataValidations count="4">
    <dataValidation sqref="D15 D16 D17 D18 D19 D20 D21 D22 D23 D24 D25 D26" showDropDown="0" showInputMessage="0" showErrorMessage="0" allowBlank="0" type="list">
      <formula1>"Progress,Safety,Quality,Environment,Client Request,Other"</formula1>
    </dataValidation>
    <dataValidation sqref="E15 E16 E17 E18 E19 E20 E21 E22 E23 E24 E25 E26" showDropDown="0" showInputMessage="0" showErrorMessage="0" allowBlank="0" type="list">
      <formula1>"High,Medium,Low"</formula1>
    </dataValidation>
    <dataValidation sqref="I15 I16 I17 I18 I19 I20 I21 I22 I23 I24 I25 I26" showDropDown="0" showInputMessage="0" showErrorMessage="0" allowBlank="0" type="list">
      <formula1>"Open,In Progress,Closed"</formula1>
    </dataValidation>
    <dataValidation sqref="G29" showDropDown="0" showInputMessage="0" showErrorMessage="0" allowBlank="0" type="list">
      <formula1>"Excellent,Satisfactory,Needs Improvement,Unsatisfactory"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2026-10-02T11:07:16Z</dcterms:created>
  <dcterms:modified xmlns:dcterms="http://purl.org/dc/terms/" xmlns:xsi="http://www.w3.org/2001/XMLSchema-instance" xsi:type="dcterms:W3CDTF">2026-10-02T11:07:16Z</dcterms:modified>
</cp:coreProperties>
</file>