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180" windowHeight="9345"/>
  </bookViews>
  <sheets>
    <sheet name="BLANK" sheetId="1" r:id="rId1"/>
    <sheet name="Notes" sheetId="2" r:id="rId2"/>
  </sheets>
  <definedNames>
    <definedName name="_xlnm.Print_Area" localSheetId="0">BLANK!$A$1:$Q$59</definedName>
  </definedNames>
  <calcPr calcId="144525"/>
</workbook>
</file>

<file path=xl/calcChain.xml><?xml version="1.0" encoding="utf-8"?>
<calcChain xmlns="http://schemas.openxmlformats.org/spreadsheetml/2006/main">
  <c r="B10" i="1" l="1"/>
  <c r="E11" i="1"/>
  <c r="G11" i="1" s="1"/>
  <c r="I11" i="1" s="1"/>
  <c r="K11" i="1" s="1"/>
  <c r="M11" i="1" s="1"/>
  <c r="O11" i="1" s="1"/>
  <c r="M5" i="1" s="1"/>
  <c r="Q31" i="1"/>
  <c r="Q36" i="1"/>
  <c r="Q12" i="1"/>
  <c r="Q15" i="1"/>
  <c r="Q16" i="1"/>
  <c r="Q17" i="1"/>
  <c r="Q18" i="1"/>
  <c r="Q19" i="1"/>
  <c r="Q20" i="1"/>
  <c r="Q22" i="1"/>
  <c r="Q23" i="1"/>
  <c r="Q24" i="1"/>
  <c r="Q25" i="1"/>
  <c r="Q26" i="1"/>
  <c r="Q27" i="1"/>
  <c r="Q28" i="1"/>
  <c r="Q29" i="1"/>
  <c r="C30" i="1"/>
  <c r="G30" i="1"/>
  <c r="I30" i="1"/>
  <c r="K30" i="1"/>
  <c r="M30" i="1"/>
  <c r="O30" i="1"/>
  <c r="E30" i="1"/>
  <c r="Q21" i="1"/>
  <c r="Q30" i="1" l="1"/>
  <c r="Q32" i="1" s="1"/>
  <c r="Q38" i="1" s="1"/>
  <c r="Q41" i="1" l="1"/>
</calcChain>
</file>

<file path=xl/sharedStrings.xml><?xml version="1.0" encoding="utf-8"?>
<sst xmlns="http://schemas.openxmlformats.org/spreadsheetml/2006/main" count="79" uniqueCount="63">
  <si>
    <t>WEEK ENDING:</t>
  </si>
  <si>
    <t>FOR COMPANY CAR USE ONLY</t>
  </si>
  <si>
    <t>LOCATION:</t>
  </si>
  <si>
    <t>MILEAGE AT END OF WEEK</t>
  </si>
  <si>
    <t>MILEAGE AT BEGINNING OF WEEK</t>
  </si>
  <si>
    <t>FR:</t>
  </si>
  <si>
    <t>TO:</t>
  </si>
  <si>
    <t>EXPENSE ITEM</t>
  </si>
  <si>
    <t>SUNDAY</t>
  </si>
  <si>
    <t>MONDAY</t>
  </si>
  <si>
    <t>TUESDAY</t>
  </si>
  <si>
    <t>WEDNESDAY</t>
  </si>
  <si>
    <t>THURSDAY</t>
  </si>
  <si>
    <t>FRIDAY</t>
  </si>
  <si>
    <t>SATURDAY</t>
  </si>
  <si>
    <t>TOTALS</t>
  </si>
  <si>
    <t>1. Breakfast</t>
  </si>
  <si>
    <t>2. Lunch</t>
  </si>
  <si>
    <t>3. Dinner</t>
  </si>
  <si>
    <t>4. Hotel</t>
  </si>
  <si>
    <t>6. Taxi &amp; Limo.</t>
  </si>
  <si>
    <t>7. Tips</t>
  </si>
  <si>
    <t>8. Tel. &amp; Tel.</t>
  </si>
  <si>
    <t>9. Travel Charges</t>
  </si>
  <si>
    <t>10. Entertainment</t>
  </si>
  <si>
    <t>12.  Groceries</t>
  </si>
  <si>
    <t>13. Dues</t>
  </si>
  <si>
    <t>14. Gas &amp; Oil</t>
  </si>
  <si>
    <t>15. Repairs</t>
  </si>
  <si>
    <t>PER MILE=</t>
  </si>
  <si>
    <t>EXPLAIN PURPOSE OF TRIP(S):</t>
  </si>
  <si>
    <t>TOTAL EXPENSE</t>
  </si>
  <si>
    <t xml:space="preserve">LESS      </t>
  </si>
  <si>
    <t>TEMPORARY CASH ADVANCE</t>
  </si>
  <si>
    <t>*ITEM CHARGED DIRECT TO CO.</t>
  </si>
  <si>
    <t>LESS TOTAL DEDUCTIONS</t>
  </si>
  <si>
    <t>NET AMOUNT DUE COMPANY</t>
  </si>
  <si>
    <t>NET AMOUNT DUE EMPLOYEE</t>
  </si>
  <si>
    <t>EXPLAIN ANY ENTERTAINMENT EXPENSE ABOVE, PARTICULARLY 1,2,3, AND 10.</t>
  </si>
  <si>
    <t>DATE</t>
  </si>
  <si>
    <t>ITEM NO.</t>
  </si>
  <si>
    <t>NAME OF PERSON(S) ENTERTAINED, WHERE, NATURE &amp; PURPOSE OF ENTERTAINMENT</t>
  </si>
  <si>
    <t>AMOUNT</t>
  </si>
  <si>
    <t>APPROVED:______________</t>
  </si>
  <si>
    <t>ATTACH ALL RECEIPTS</t>
  </si>
  <si>
    <t>5.  MISC.</t>
  </si>
  <si>
    <t>EMPLOYEE NUMBER:</t>
  </si>
  <si>
    <t>TOTAL WEEKLY PERSONAL CAR MILEAGE ON COMPANY BUSINESS :</t>
  </si>
  <si>
    <t>EXPLAIN BY ITEM NUMBER ANY UNUSUAL EXPENSE INCLUDING ITEMS 9,13 &amp; 15</t>
  </si>
  <si>
    <t>Total Miles</t>
  </si>
  <si>
    <t>SIGNATURE:</t>
  </si>
  <si>
    <t>APPROVED:_________________</t>
  </si>
  <si>
    <t>APPROVED:________________</t>
  </si>
  <si>
    <t xml:space="preserve">MILES @ </t>
  </si>
  <si>
    <t>*PUT AN ASTERISK BESIDE EACH ITEM WHERE THE CHARGE WAS MADE DIRECT TO THE COMPANY</t>
  </si>
  <si>
    <t>DATE:</t>
  </si>
  <si>
    <t>WEEKLY EXPENSE REPORT</t>
  </si>
  <si>
    <t>N A M E :</t>
  </si>
  <si>
    <t xml:space="preserve">WEEK - </t>
  </si>
  <si>
    <t>Traveled To -</t>
  </si>
  <si>
    <t>Traveled From -</t>
  </si>
  <si>
    <t>Enter Locations here for drop down list</t>
  </si>
  <si>
    <t>Hope this helps someone. Please feel free to change or add items that you feel are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</si>
</sst>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mm/dd/yy;@"/>
    <numFmt numFmtId="167" formatCode="[$-409]mmmm\ d\,\ yyyy;@"/>
  </numFmts>
  <fonts count="29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1"/>
      <color indexed="12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color indexed="12"/>
      <name val="Cambria"/>
      <family val="1"/>
      <scheme val="major"/>
    </font>
    <font>
      <sz val="11"/>
      <color indexed="12"/>
      <name val="Cambria"/>
      <family val="1"/>
      <scheme val="major"/>
    </font>
    <font>
      <i/>
      <sz val="11"/>
      <name val="Calibri"/>
      <family val="2"/>
      <scheme val="minor"/>
    </font>
    <font>
      <i/>
      <sz val="10"/>
      <name val="Arial"/>
      <family val="2"/>
    </font>
    <font>
      <i/>
      <sz val="9"/>
      <name val="Calibri"/>
      <family val="2"/>
      <scheme val="minor"/>
    </font>
    <font>
      <b/>
      <sz val="22"/>
      <name val="Cambria"/>
      <family val="1"/>
      <scheme val="major"/>
    </font>
    <font>
      <sz val="9"/>
      <color indexed="12"/>
      <name val="Arial"/>
      <family val="2"/>
    </font>
    <font>
      <b/>
      <sz val="9"/>
      <color theme="3" tint="0.39994506668294322"/>
      <name val="Arial"/>
      <family val="2"/>
    </font>
    <font>
      <sz val="10"/>
      <name val="HANA"/>
      <charset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0" fillId="0" borderId="3" xfId="0" applyBorder="1"/>
    <xf numFmtId="0" fontId="6" fillId="0" borderId="4" xfId="0" applyFont="1" applyBorder="1"/>
    <xf numFmtId="0" fontId="0" fillId="0" borderId="4" xfId="0" applyBorder="1"/>
    <xf numFmtId="0" fontId="5" fillId="0" borderId="4" xfId="0" applyFont="1" applyBorder="1"/>
    <xf numFmtId="0" fontId="7" fillId="0" borderId="0" xfId="0" applyFont="1"/>
    <xf numFmtId="0" fontId="8" fillId="0" borderId="3" xfId="0" applyFont="1" applyBorder="1"/>
    <xf numFmtId="44" fontId="1" fillId="0" borderId="7" xfId="1" applyBorder="1" applyProtection="1">
      <protection locked="0"/>
    </xf>
    <xf numFmtId="0" fontId="0" fillId="0" borderId="14" xfId="0" applyBorder="1"/>
    <xf numFmtId="0" fontId="4" fillId="0" borderId="16" xfId="0" applyFont="1" applyBorder="1" applyAlignment="1"/>
    <xf numFmtId="0" fontId="4" fillId="0" borderId="16" xfId="0" applyFont="1" applyBorder="1"/>
    <xf numFmtId="0" fontId="5" fillId="0" borderId="15" xfId="0" applyFont="1" applyBorder="1"/>
    <xf numFmtId="0" fontId="4" fillId="0" borderId="0" xfId="0" applyFont="1" applyBorder="1"/>
    <xf numFmtId="0" fontId="6" fillId="0" borderId="15" xfId="0" applyFont="1" applyBorder="1"/>
    <xf numFmtId="0" fontId="0" fillId="0" borderId="15" xfId="0" applyBorder="1"/>
    <xf numFmtId="0" fontId="8" fillId="0" borderId="14" xfId="0" applyFont="1" applyBorder="1"/>
    <xf numFmtId="0" fontId="12" fillId="0" borderId="0" xfId="0" applyFont="1"/>
    <xf numFmtId="0" fontId="4" fillId="0" borderId="25" xfId="0" applyFont="1" applyBorder="1"/>
    <xf numFmtId="0" fontId="0" fillId="0" borderId="25" xfId="0" applyBorder="1"/>
    <xf numFmtId="0" fontId="13" fillId="0" borderId="0" xfId="0" applyFont="1" applyBorder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15" fillId="0" borderId="0" xfId="0" applyFont="1"/>
    <xf numFmtId="0" fontId="15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44" fontId="1" fillId="0" borderId="1" xfId="1" applyBorder="1" applyProtection="1"/>
    <xf numFmtId="44" fontId="1" fillId="0" borderId="5" xfId="1" applyBorder="1" applyProtection="1"/>
    <xf numFmtId="0" fontId="0" fillId="2" borderId="6" xfId="0" applyFill="1" applyBorder="1" applyProtection="1"/>
    <xf numFmtId="44" fontId="0" fillId="0" borderId="8" xfId="0" applyNumberFormat="1" applyBorder="1" applyProtection="1"/>
    <xf numFmtId="0" fontId="0" fillId="2" borderId="0" xfId="0" applyFill="1" applyProtection="1"/>
    <xf numFmtId="44" fontId="0" fillId="0" borderId="6" xfId="0" applyNumberFormat="1" applyBorder="1" applyProtection="1"/>
    <xf numFmtId="44" fontId="2" fillId="2" borderId="8" xfId="1" applyFont="1" applyFill="1" applyBorder="1" applyProtection="1"/>
    <xf numFmtId="0" fontId="0" fillId="0" borderId="0" xfId="0" applyProtection="1"/>
    <xf numFmtId="44" fontId="9" fillId="0" borderId="6" xfId="1" applyFont="1" applyBorder="1" applyProtection="1"/>
    <xf numFmtId="0" fontId="6" fillId="0" borderId="0" xfId="0" applyFont="1" applyProtection="1"/>
    <xf numFmtId="0" fontId="3" fillId="0" borderId="9" xfId="0" applyFont="1" applyBorder="1" applyProtection="1"/>
    <xf numFmtId="0" fontId="10" fillId="0" borderId="15" xfId="0" applyFont="1" applyBorder="1" applyProtection="1"/>
    <xf numFmtId="0" fontId="5" fillId="0" borderId="4" xfId="0" applyFont="1" applyBorder="1" applyProtection="1"/>
    <xf numFmtId="0" fontId="5" fillId="0" borderId="15" xfId="0" applyFont="1" applyBorder="1" applyProtection="1"/>
    <xf numFmtId="0" fontId="5" fillId="0" borderId="5" xfId="0" applyFont="1" applyBorder="1" applyAlignment="1" applyProtection="1">
      <alignment horizontal="center"/>
    </xf>
    <xf numFmtId="0" fontId="21" fillId="0" borderId="0" xfId="0" applyFont="1" applyProtection="1"/>
    <xf numFmtId="0" fontId="22" fillId="0" borderId="23" xfId="0" applyFont="1" applyBorder="1"/>
    <xf numFmtId="0" fontId="22" fillId="0" borderId="24" xfId="0" applyFont="1" applyBorder="1"/>
    <xf numFmtId="44" fontId="5" fillId="0" borderId="1" xfId="1" applyNumberFormat="1" applyFont="1" applyBorder="1" applyProtection="1">
      <protection locked="0"/>
    </xf>
    <xf numFmtId="0" fontId="16" fillId="0" borderId="16" xfId="0" applyFont="1" applyBorder="1" applyAlignment="1"/>
    <xf numFmtId="0" fontId="16" fillId="0" borderId="17" xfId="0" applyFont="1" applyBorder="1" applyAlignment="1"/>
    <xf numFmtId="0" fontId="0" fillId="0" borderId="17" xfId="0" applyBorder="1" applyAlignment="1">
      <alignment horizontal="left"/>
    </xf>
    <xf numFmtId="0" fontId="5" fillId="0" borderId="0" xfId="0" applyFont="1" applyBorder="1"/>
    <xf numFmtId="0" fontId="0" fillId="0" borderId="0" xfId="0" applyAlignme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left"/>
    </xf>
    <xf numFmtId="1" fontId="11" fillId="0" borderId="0" xfId="0" applyNumberFormat="1" applyFont="1" applyAlignment="1" applyProtection="1">
      <alignment horizontal="center"/>
    </xf>
    <xf numFmtId="0" fontId="0" fillId="0" borderId="0" xfId="0" applyBorder="1" applyProtection="1"/>
    <xf numFmtId="0" fontId="26" fillId="4" borderId="1" xfId="0" applyFont="1" applyFill="1" applyBorder="1" applyAlignment="1" applyProtection="1">
      <alignment horizontal="center"/>
      <protection locked="0"/>
    </xf>
    <xf numFmtId="0" fontId="0" fillId="0" borderId="17" xfId="0" applyBorder="1" applyAlignment="1"/>
    <xf numFmtId="0" fontId="27" fillId="0" borderId="0" xfId="0" applyFont="1"/>
    <xf numFmtId="0" fontId="28" fillId="0" borderId="16" xfId="0" applyFont="1" applyBorder="1" applyAlignment="1">
      <alignment horizontal="left"/>
    </xf>
    <xf numFmtId="0" fontId="0" fillId="0" borderId="14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4" fontId="2" fillId="0" borderId="16" xfId="1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44" fontId="2" fillId="0" borderId="17" xfId="1" applyFont="1" applyBorder="1" applyAlignment="1" applyProtection="1">
      <protection locked="0"/>
    </xf>
    <xf numFmtId="44" fontId="28" fillId="0" borderId="16" xfId="1" applyFont="1" applyBorder="1" applyAlignment="1"/>
    <xf numFmtId="44" fontId="28" fillId="0" borderId="17" xfId="1" applyFont="1" applyBorder="1" applyAlignment="1"/>
    <xf numFmtId="0" fontId="1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24" fillId="0" borderId="0" xfId="0" applyFont="1" applyAlignment="1">
      <alignment horizontal="center" vertical="center"/>
    </xf>
    <xf numFmtId="0" fontId="8" fillId="3" borderId="0" xfId="0" applyFont="1" applyFill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166" fontId="2" fillId="0" borderId="0" xfId="0" applyNumberFormat="1" applyFont="1" applyAlignment="1" applyProtection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166" fontId="0" fillId="3" borderId="0" xfId="0" applyNumberFormat="1" applyFill="1" applyAlignment="1" applyProtection="1">
      <alignment horizontal="left"/>
    </xf>
    <xf numFmtId="0" fontId="0" fillId="3" borderId="16" xfId="0" applyFill="1" applyBorder="1" applyAlignment="1" applyProtection="1">
      <protection locked="0"/>
    </xf>
    <xf numFmtId="0" fontId="0" fillId="3" borderId="29" xfId="0" applyFill="1" applyBorder="1" applyAlignment="1" applyProtection="1">
      <protection locked="0"/>
    </xf>
    <xf numFmtId="0" fontId="17" fillId="0" borderId="16" xfId="0" applyFont="1" applyBorder="1" applyAlignment="1">
      <alignment horizontal="center"/>
    </xf>
    <xf numFmtId="164" fontId="2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20" fillId="0" borderId="15" xfId="0" applyFont="1" applyBorder="1" applyAlignment="1" applyProtection="1">
      <alignment horizontal="left"/>
      <protection locked="0"/>
    </xf>
    <xf numFmtId="0" fontId="16" fillId="0" borderId="18" xfId="0" applyFont="1" applyBorder="1" applyAlignment="1" applyProtection="1">
      <alignment horizontal="left"/>
      <protection locked="0"/>
    </xf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0" borderId="11" xfId="0" applyFont="1" applyBorder="1" applyAlignment="1" applyProtection="1">
      <alignment horizontal="left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16" fillId="0" borderId="13" xfId="0" applyFont="1" applyBorder="1" applyAlignment="1" applyProtection="1">
      <alignment horizontal="left"/>
      <protection locked="0"/>
    </xf>
    <xf numFmtId="0" fontId="28" fillId="0" borderId="17" xfId="0" applyFont="1" applyBorder="1" applyAlignment="1"/>
    <xf numFmtId="0" fontId="14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0" fillId="0" borderId="16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0" fontId="16" fillId="0" borderId="17" xfId="0" applyFont="1" applyBorder="1" applyAlignment="1" applyProtection="1">
      <alignment horizontal="center"/>
      <protection locked="0"/>
    </xf>
    <xf numFmtId="0" fontId="15" fillId="0" borderId="10" xfId="0" applyFont="1" applyBorder="1" applyAlignment="1"/>
    <xf numFmtId="0" fontId="15" fillId="0" borderId="15" xfId="0" applyFont="1" applyBorder="1" applyAlignment="1"/>
    <xf numFmtId="0" fontId="15" fillId="0" borderId="17" xfId="0" applyFont="1" applyBorder="1" applyAlignment="1"/>
    <xf numFmtId="165" fontId="17" fillId="0" borderId="15" xfId="0" applyNumberFormat="1" applyFont="1" applyBorder="1" applyAlignment="1">
      <alignment horizontal="center" vertical="center"/>
    </xf>
    <xf numFmtId="0" fontId="18" fillId="0" borderId="16" xfId="0" applyFont="1" applyBorder="1" applyAlignment="1"/>
    <xf numFmtId="0" fontId="0" fillId="0" borderId="15" xfId="0" applyBorder="1" applyAlignment="1"/>
    <xf numFmtId="0" fontId="0" fillId="0" borderId="17" xfId="0" applyBorder="1" applyAlignment="1"/>
    <xf numFmtId="0" fontId="25" fillId="0" borderId="16" xfId="0" applyFont="1" applyBorder="1" applyAlignment="1" applyProtection="1">
      <alignment horizontal="left"/>
      <protection locked="0"/>
    </xf>
    <xf numFmtId="0" fontId="0" fillId="0" borderId="17" xfId="0" applyBorder="1"/>
    <xf numFmtId="166" fontId="19" fillId="0" borderId="16" xfId="0" applyNumberFormat="1" applyFont="1" applyBorder="1" applyAlignment="1" applyProtection="1">
      <alignment horizontal="center"/>
      <protection locked="0"/>
    </xf>
    <xf numFmtId="166" fontId="15" fillId="0" borderId="17" xfId="0" applyNumberFormat="1" applyFont="1" applyBorder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left"/>
      <protection locked="0"/>
    </xf>
    <xf numFmtId="0" fontId="16" fillId="0" borderId="17" xfId="0" applyFont="1" applyBorder="1" applyAlignment="1" applyProtection="1">
      <alignment horizontal="left"/>
      <protection locked="0"/>
    </xf>
    <xf numFmtId="166" fontId="20" fillId="0" borderId="16" xfId="0" applyNumberFormat="1" applyFont="1" applyBorder="1" applyAlignment="1" applyProtection="1">
      <alignment horizontal="center"/>
      <protection locked="0"/>
    </xf>
    <xf numFmtId="166" fontId="16" fillId="0" borderId="17" xfId="0" applyNumberFormat="1" applyFont="1" applyBorder="1" applyAlignment="1" applyProtection="1">
      <alignment horizontal="center"/>
      <protection locked="0"/>
    </xf>
    <xf numFmtId="167" fontId="0" fillId="0" borderId="0" xfId="0" applyNumberFormat="1" applyFill="1" applyAlignment="1" applyProtection="1">
      <alignment horizontal="left"/>
    </xf>
    <xf numFmtId="0" fontId="0" fillId="0" borderId="0" xfId="0" applyAlignment="1"/>
    <xf numFmtId="0" fontId="23" fillId="0" borderId="0" xfId="0" applyFont="1" applyAlignment="1" applyProtection="1"/>
    <xf numFmtId="0" fontId="22" fillId="0" borderId="0" xfId="0" applyFont="1" applyAlignment="1" applyProtection="1"/>
    <xf numFmtId="1" fontId="7" fillId="3" borderId="0" xfId="0" applyNumberFormat="1" applyFont="1" applyFill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166" fontId="2" fillId="3" borderId="0" xfId="0" applyNumberFormat="1" applyFont="1" applyFill="1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/>
    </xf>
    <xf numFmtId="0" fontId="13" fillId="0" borderId="10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8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left"/>
      <protection locked="0"/>
    </xf>
    <xf numFmtId="0" fontId="16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/>
    <xf numFmtId="0" fontId="16" fillId="0" borderId="27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28" xfId="0" applyFont="1" applyBorder="1" applyAlignment="1" applyProtection="1">
      <alignment horizontal="center"/>
      <protection locked="0"/>
    </xf>
    <xf numFmtId="0" fontId="16" fillId="0" borderId="16" xfId="0" applyFont="1" applyBorder="1" applyAlignment="1"/>
  </cellXfs>
  <cellStyles count="2">
    <cellStyle name="Currency" xfId="1" builtinId="4"/>
    <cellStyle name="Normal" xfId="0" builtinId="0"/>
  </cellStyles>
  <dxfs count="17">
    <dxf>
      <font>
        <color rgb="FF3333FF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3333FF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numFmt numFmtId="34" formatCode="_(&quot;$&quot;* #,##0.00_);_(&quot;$&quot;* \(#,##0.00\);_(&quot;$&quot;* &quot;-&quot;??_);_(@_)"/>
      <fill>
        <patternFill>
          <bgColor theme="4" tint="0.39994506668294322"/>
        </patternFill>
      </fill>
    </dxf>
    <dxf>
      <font>
        <color theme="0"/>
      </font>
      <numFmt numFmtId="34" formatCode="_(&quot;$&quot;* #,##0.00_);_(&quot;$&quot;* \(#,##0.00\);_(&quot;$&quot;* &quot;-&quot;??_);_(@_)"/>
      <fill>
        <patternFill>
          <bgColor theme="3" tint="0.39994506668294322"/>
        </patternFill>
      </fill>
    </dxf>
    <dxf>
      <font>
        <b/>
        <i val="0"/>
        <color theme="1"/>
      </font>
      <fill>
        <patternFill>
          <bgColor theme="4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4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4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"/>
        <color auto="1"/>
      </font>
    </dxf>
  </dxfs>
  <tableStyles count="0" defaultTableStyle="TableStyleMedium9" defaultPivotStyle="PivotStyleLight16"/>
  <colors>
    <mruColors>
      <color rgb="FF3333FF"/>
      <color rgb="FF0066FF"/>
      <color rgb="FFF2F991"/>
      <color rgb="FFFE76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tabSelected="1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Q47" sqref="Q47"/>
    </sheetView>
  </sheetViews>
  <sheetFormatPr defaultRowHeight="12.75"/>
  <cols>
    <col min="1" max="1" width="10.7109375" customWidth="1"/>
    <col min="2" max="2" width="6.28515625" customWidth="1"/>
    <col min="3" max="3" width="3.28515625" customWidth="1"/>
    <col min="4" max="4" width="9.28515625" customWidth="1"/>
    <col min="5" max="5" width="3.28515625" customWidth="1"/>
    <col min="6" max="6" width="9.28515625" customWidth="1"/>
    <col min="7" max="7" width="3.28515625" customWidth="1"/>
    <col min="8" max="8" width="9.28515625" customWidth="1"/>
    <col min="9" max="9" width="3.28515625" customWidth="1"/>
    <col min="10" max="10" width="9.28515625" customWidth="1"/>
    <col min="11" max="11" width="3.28515625" customWidth="1"/>
    <col min="12" max="12" width="9.28515625" customWidth="1"/>
    <col min="13" max="13" width="3.28515625" customWidth="1"/>
    <col min="14" max="14" width="9.28515625" customWidth="1"/>
    <col min="15" max="15" width="3.28515625" customWidth="1"/>
    <col min="16" max="16" width="9.28515625" customWidth="1"/>
    <col min="17" max="17" width="12.85546875" customWidth="1"/>
  </cols>
  <sheetData>
    <row r="1" spans="1:28" s="29" customFormat="1">
      <c r="E1" s="72" t="s">
        <v>56</v>
      </c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28" s="29" customFormat="1"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8" s="29" customFormat="1"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28" s="29" customFormat="1"/>
    <row r="5" spans="1:28" ht="12.75" customHeight="1">
      <c r="A5" s="29"/>
      <c r="B5" s="118"/>
      <c r="C5" s="118"/>
      <c r="D5" s="118"/>
      <c r="E5" s="118"/>
      <c r="F5" s="118"/>
      <c r="G5" s="118"/>
      <c r="H5" s="29"/>
      <c r="I5" s="28" t="s">
        <v>0</v>
      </c>
      <c r="L5" s="56"/>
      <c r="M5" s="117">
        <f>VALUE(O11)</f>
        <v>6</v>
      </c>
      <c r="N5" s="117"/>
      <c r="O5" s="117"/>
      <c r="P5" s="54"/>
      <c r="Q5" s="37"/>
    </row>
    <row r="6" spans="1:28" ht="14.25">
      <c r="A6" s="61" t="s">
        <v>57</v>
      </c>
      <c r="B6" s="73"/>
      <c r="C6" s="73"/>
      <c r="D6" s="73"/>
      <c r="E6" s="73"/>
      <c r="F6" s="73"/>
      <c r="G6" s="73"/>
      <c r="H6" s="54"/>
      <c r="I6" s="28" t="s">
        <v>46</v>
      </c>
      <c r="L6" s="29"/>
      <c r="M6" s="121"/>
      <c r="N6" s="121"/>
      <c r="O6" s="121"/>
      <c r="P6" s="57"/>
      <c r="Q6" s="58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9" customHeight="1" thickBot="1">
      <c r="A7" s="37"/>
      <c r="E7" s="37"/>
      <c r="F7" s="37"/>
      <c r="G7" s="37"/>
      <c r="H7" s="37"/>
      <c r="P7" s="37"/>
      <c r="Q7" s="58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3.5" thickTop="1">
      <c r="A8" s="29" t="s">
        <v>2</v>
      </c>
      <c r="B8" s="70"/>
      <c r="C8" s="71"/>
      <c r="D8" s="71"/>
      <c r="E8" s="53"/>
      <c r="F8" s="53"/>
      <c r="G8" s="53"/>
      <c r="H8" s="37"/>
      <c r="I8" s="96" t="s">
        <v>1</v>
      </c>
      <c r="J8" s="97"/>
      <c r="K8" s="97"/>
      <c r="L8" s="97"/>
      <c r="M8" s="97"/>
      <c r="N8" s="97"/>
      <c r="O8" s="97"/>
      <c r="P8" s="97"/>
      <c r="Q8" s="98"/>
      <c r="R8" s="1"/>
      <c r="S8" s="1"/>
      <c r="T8" s="1"/>
      <c r="U8" s="1"/>
      <c r="V8" s="1"/>
      <c r="W8" s="1"/>
      <c r="X8" s="1"/>
      <c r="Y8" s="1"/>
      <c r="Z8" s="52"/>
      <c r="AA8" s="1"/>
      <c r="AB8" s="1"/>
    </row>
    <row r="9" spans="1:28" ht="14.25">
      <c r="A9" s="37"/>
      <c r="B9" s="74"/>
      <c r="C9" s="75"/>
      <c r="D9" s="75"/>
      <c r="E9" s="54"/>
      <c r="F9" s="54"/>
      <c r="G9" s="55"/>
      <c r="H9" s="55"/>
      <c r="I9" s="46" t="s">
        <v>3</v>
      </c>
      <c r="J9" s="16"/>
      <c r="K9" s="1"/>
      <c r="L9" s="1"/>
      <c r="M9" s="1"/>
      <c r="N9" s="1"/>
      <c r="O9" s="1"/>
      <c r="P9" s="80"/>
      <c r="Q9" s="81"/>
      <c r="R9" s="1"/>
      <c r="S9" s="1"/>
      <c r="T9" s="1"/>
      <c r="U9" s="1"/>
      <c r="V9" s="1"/>
      <c r="W9" s="1"/>
      <c r="X9" s="1"/>
      <c r="Y9" s="1"/>
      <c r="Z9" s="52" t="s">
        <v>61</v>
      </c>
      <c r="AA9" s="1"/>
      <c r="AB9" s="1"/>
    </row>
    <row r="10" spans="1:28" ht="13.5" thickBot="1">
      <c r="A10" s="9" t="s">
        <v>55</v>
      </c>
      <c r="B10" s="79">
        <f ca="1">TODAY()</f>
        <v>40715</v>
      </c>
      <c r="C10" s="79"/>
      <c r="D10" s="79"/>
      <c r="E10" s="37"/>
      <c r="F10" s="37"/>
      <c r="G10" s="37"/>
      <c r="H10" s="37"/>
      <c r="I10" s="47" t="s">
        <v>4</v>
      </c>
      <c r="J10" s="21"/>
      <c r="K10" s="22"/>
      <c r="L10" s="22"/>
      <c r="M10" s="22"/>
      <c r="N10" s="22"/>
      <c r="O10" s="22"/>
      <c r="P10" s="80"/>
      <c r="Q10" s="81"/>
      <c r="R10" s="1"/>
      <c r="S10" s="1"/>
      <c r="T10" s="1"/>
      <c r="U10" s="1"/>
      <c r="V10" s="1"/>
      <c r="W10" s="1"/>
      <c r="X10" s="1"/>
      <c r="Y10" s="1"/>
      <c r="Z10" s="52" t="s">
        <v>61</v>
      </c>
      <c r="AA10" s="1"/>
      <c r="AB10" s="1"/>
    </row>
    <row r="11" spans="1:28" ht="13.5" thickTop="1">
      <c r="A11" s="134" t="s">
        <v>58</v>
      </c>
      <c r="B11" s="108"/>
      <c r="C11" s="124"/>
      <c r="D11" s="124"/>
      <c r="E11" s="76">
        <f>SUM(C11)+1</f>
        <v>1</v>
      </c>
      <c r="F11" s="76"/>
      <c r="G11" s="76">
        <f>SUM(E11)+1</f>
        <v>2</v>
      </c>
      <c r="H11" s="76"/>
      <c r="I11" s="76">
        <f>SUM(G11)+1</f>
        <v>3</v>
      </c>
      <c r="J11" s="76"/>
      <c r="K11" s="76">
        <f>SUM(I11)+1</f>
        <v>4</v>
      </c>
      <c r="L11" s="76"/>
      <c r="M11" s="76">
        <f>SUM(K11)+1</f>
        <v>5</v>
      </c>
      <c r="N11" s="76"/>
      <c r="O11" s="76">
        <f>SUM(M11)+1</f>
        <v>6</v>
      </c>
      <c r="P11" s="76"/>
      <c r="Q11" s="23" t="s">
        <v>49</v>
      </c>
      <c r="R11" s="1"/>
      <c r="S11" s="1"/>
      <c r="T11" s="1"/>
      <c r="U11" s="1"/>
      <c r="V11" s="1"/>
      <c r="W11" s="1"/>
      <c r="X11" s="1"/>
      <c r="Y11" s="1"/>
      <c r="Z11" s="52" t="s">
        <v>61</v>
      </c>
      <c r="AA11" s="1"/>
      <c r="AB11" s="1"/>
    </row>
    <row r="12" spans="1:28">
      <c r="A12" s="134" t="s">
        <v>60</v>
      </c>
      <c r="B12" s="108"/>
      <c r="C12" s="14" t="s">
        <v>5</v>
      </c>
      <c r="D12" s="60"/>
      <c r="E12" s="14" t="s">
        <v>5</v>
      </c>
      <c r="F12" s="60"/>
      <c r="G12" s="14" t="s">
        <v>5</v>
      </c>
      <c r="H12" s="60"/>
      <c r="I12" s="14" t="s">
        <v>5</v>
      </c>
      <c r="J12" s="60"/>
      <c r="K12" s="14" t="s">
        <v>5</v>
      </c>
      <c r="L12" s="60"/>
      <c r="M12" s="14" t="s">
        <v>5</v>
      </c>
      <c r="N12" s="60"/>
      <c r="O12" s="14" t="s">
        <v>5</v>
      </c>
      <c r="P12" s="60"/>
      <c r="Q12" s="29">
        <f>P9-P10</f>
        <v>0</v>
      </c>
      <c r="Z12" s="52" t="s">
        <v>61</v>
      </c>
    </row>
    <row r="13" spans="1:28">
      <c r="A13" s="134" t="s">
        <v>59</v>
      </c>
      <c r="B13" s="108"/>
      <c r="C13" s="13" t="s">
        <v>6</v>
      </c>
      <c r="D13" s="60"/>
      <c r="E13" s="14" t="s">
        <v>6</v>
      </c>
      <c r="F13" s="60"/>
      <c r="G13" s="14" t="s">
        <v>6</v>
      </c>
      <c r="H13" s="60"/>
      <c r="I13" s="14" t="s">
        <v>6</v>
      </c>
      <c r="J13" s="60"/>
      <c r="K13" s="14" t="s">
        <v>6</v>
      </c>
      <c r="L13" s="60"/>
      <c r="M13" s="14" t="s">
        <v>6</v>
      </c>
      <c r="N13" s="60"/>
      <c r="O13" s="14" t="s">
        <v>6</v>
      </c>
      <c r="P13" s="60"/>
      <c r="Q13" s="2"/>
    </row>
    <row r="14" spans="1:28">
      <c r="A14" s="82" t="s">
        <v>7</v>
      </c>
      <c r="B14" s="78"/>
      <c r="C14" s="77" t="s">
        <v>8</v>
      </c>
      <c r="D14" s="78"/>
      <c r="E14" s="77" t="s">
        <v>9</v>
      </c>
      <c r="F14" s="78"/>
      <c r="G14" s="77" t="s">
        <v>10</v>
      </c>
      <c r="H14" s="78"/>
      <c r="I14" s="77" t="s">
        <v>11</v>
      </c>
      <c r="J14" s="78"/>
      <c r="K14" s="77" t="s">
        <v>12</v>
      </c>
      <c r="L14" s="78"/>
      <c r="M14" s="77" t="s">
        <v>13</v>
      </c>
      <c r="N14" s="78"/>
      <c r="O14" s="77" t="s">
        <v>14</v>
      </c>
      <c r="P14" s="78"/>
      <c r="Q14" s="27" t="s">
        <v>15</v>
      </c>
    </row>
    <row r="15" spans="1:28" ht="14.25">
      <c r="A15" s="49" t="s">
        <v>16</v>
      </c>
      <c r="B15" s="50"/>
      <c r="C15" s="65">
        <v>0</v>
      </c>
      <c r="D15" s="66"/>
      <c r="E15" s="65">
        <v>0</v>
      </c>
      <c r="F15" s="66"/>
      <c r="G15" s="65">
        <v>0</v>
      </c>
      <c r="H15" s="66"/>
      <c r="I15" s="65">
        <v>0</v>
      </c>
      <c r="J15" s="66"/>
      <c r="K15" s="65">
        <v>0</v>
      </c>
      <c r="L15" s="66"/>
      <c r="M15" s="65">
        <v>0</v>
      </c>
      <c r="N15" s="67"/>
      <c r="O15" s="65">
        <v>0</v>
      </c>
      <c r="P15" s="67"/>
      <c r="Q15" s="30">
        <f t="shared" ref="Q15:Q29" si="0">SUM(C15:O15)</f>
        <v>0</v>
      </c>
    </row>
    <row r="16" spans="1:28" ht="14.25">
      <c r="A16" s="49" t="s">
        <v>17</v>
      </c>
      <c r="B16" s="50"/>
      <c r="C16" s="65">
        <v>0</v>
      </c>
      <c r="D16" s="66"/>
      <c r="E16" s="65">
        <v>0</v>
      </c>
      <c r="F16" s="66"/>
      <c r="G16" s="65">
        <v>0</v>
      </c>
      <c r="H16" s="66"/>
      <c r="I16" s="65">
        <v>0</v>
      </c>
      <c r="J16" s="66"/>
      <c r="K16" s="65">
        <v>0</v>
      </c>
      <c r="L16" s="66"/>
      <c r="M16" s="65">
        <v>0</v>
      </c>
      <c r="N16" s="67"/>
      <c r="O16" s="65"/>
      <c r="P16" s="67"/>
      <c r="Q16" s="30">
        <f t="shared" si="0"/>
        <v>0</v>
      </c>
    </row>
    <row r="17" spans="1:17" ht="14.25">
      <c r="A17" s="49" t="s">
        <v>18</v>
      </c>
      <c r="B17" s="50"/>
      <c r="C17" s="65">
        <v>0</v>
      </c>
      <c r="D17" s="66"/>
      <c r="E17" s="65">
        <v>0</v>
      </c>
      <c r="F17" s="66"/>
      <c r="G17" s="65">
        <v>0</v>
      </c>
      <c r="H17" s="66"/>
      <c r="I17" s="65">
        <v>0</v>
      </c>
      <c r="J17" s="66"/>
      <c r="K17" s="65">
        <v>0</v>
      </c>
      <c r="L17" s="66"/>
      <c r="M17" s="65">
        <v>0</v>
      </c>
      <c r="N17" s="67"/>
      <c r="O17" s="65">
        <v>0</v>
      </c>
      <c r="P17" s="67"/>
      <c r="Q17" s="30">
        <f t="shared" si="0"/>
        <v>0</v>
      </c>
    </row>
    <row r="18" spans="1:17" ht="14.25">
      <c r="A18" s="49" t="s">
        <v>19</v>
      </c>
      <c r="B18" s="50"/>
      <c r="C18" s="65">
        <v>0</v>
      </c>
      <c r="D18" s="66"/>
      <c r="E18" s="65">
        <v>0</v>
      </c>
      <c r="F18" s="66"/>
      <c r="G18" s="65">
        <v>0</v>
      </c>
      <c r="H18" s="66"/>
      <c r="I18" s="65">
        <v>0</v>
      </c>
      <c r="J18" s="66"/>
      <c r="K18" s="65">
        <v>0</v>
      </c>
      <c r="L18" s="66"/>
      <c r="M18" s="65">
        <v>0</v>
      </c>
      <c r="N18" s="67"/>
      <c r="O18" s="65">
        <v>0</v>
      </c>
      <c r="P18" s="67"/>
      <c r="Q18" s="30">
        <f t="shared" si="0"/>
        <v>0</v>
      </c>
    </row>
    <row r="19" spans="1:17" ht="14.25">
      <c r="A19" s="49" t="s">
        <v>45</v>
      </c>
      <c r="B19" s="50"/>
      <c r="C19" s="65">
        <v>0</v>
      </c>
      <c r="D19" s="66"/>
      <c r="E19" s="65">
        <v>0</v>
      </c>
      <c r="F19" s="66"/>
      <c r="G19" s="65">
        <v>0</v>
      </c>
      <c r="H19" s="66"/>
      <c r="I19" s="65">
        <v>0</v>
      </c>
      <c r="J19" s="66"/>
      <c r="K19" s="65">
        <v>0</v>
      </c>
      <c r="L19" s="66"/>
      <c r="M19" s="65">
        <v>0</v>
      </c>
      <c r="N19" s="67"/>
      <c r="O19" s="65">
        <v>0</v>
      </c>
      <c r="P19" s="67"/>
      <c r="Q19" s="30">
        <f t="shared" si="0"/>
        <v>0</v>
      </c>
    </row>
    <row r="20" spans="1:17" ht="14.25">
      <c r="A20" s="49" t="s">
        <v>20</v>
      </c>
      <c r="B20" s="50"/>
      <c r="C20" s="65">
        <v>0</v>
      </c>
      <c r="D20" s="66"/>
      <c r="E20" s="65">
        <v>0</v>
      </c>
      <c r="F20" s="66"/>
      <c r="G20" s="65">
        <v>0</v>
      </c>
      <c r="H20" s="66"/>
      <c r="I20" s="65">
        <v>0</v>
      </c>
      <c r="J20" s="66"/>
      <c r="K20" s="65">
        <v>0</v>
      </c>
      <c r="L20" s="66"/>
      <c r="M20" s="65">
        <v>0</v>
      </c>
      <c r="N20" s="67"/>
      <c r="O20" s="65">
        <v>0</v>
      </c>
      <c r="P20" s="67"/>
      <c r="Q20" s="30">
        <f t="shared" si="0"/>
        <v>0</v>
      </c>
    </row>
    <row r="21" spans="1:17" ht="14.25">
      <c r="A21" s="49" t="s">
        <v>21</v>
      </c>
      <c r="B21" s="50"/>
      <c r="C21" s="65">
        <v>0</v>
      </c>
      <c r="D21" s="66"/>
      <c r="E21" s="65">
        <v>0</v>
      </c>
      <c r="F21" s="66"/>
      <c r="G21" s="65">
        <v>0</v>
      </c>
      <c r="H21" s="66"/>
      <c r="I21" s="65">
        <v>0</v>
      </c>
      <c r="J21" s="66"/>
      <c r="K21" s="65">
        <v>0</v>
      </c>
      <c r="L21" s="66"/>
      <c r="M21" s="65">
        <v>0</v>
      </c>
      <c r="N21" s="67"/>
      <c r="O21" s="65">
        <v>0</v>
      </c>
      <c r="P21" s="67"/>
      <c r="Q21" s="30">
        <f t="shared" si="0"/>
        <v>0</v>
      </c>
    </row>
    <row r="22" spans="1:17" ht="14.25">
      <c r="A22" s="49" t="s">
        <v>22</v>
      </c>
      <c r="B22" s="50"/>
      <c r="C22" s="65">
        <v>0</v>
      </c>
      <c r="D22" s="66"/>
      <c r="E22" s="65">
        <v>0</v>
      </c>
      <c r="F22" s="66"/>
      <c r="G22" s="65">
        <v>0</v>
      </c>
      <c r="H22" s="66"/>
      <c r="I22" s="65">
        <v>0</v>
      </c>
      <c r="J22" s="66"/>
      <c r="K22" s="65">
        <v>0</v>
      </c>
      <c r="L22" s="66"/>
      <c r="M22" s="65">
        <v>0</v>
      </c>
      <c r="N22" s="67"/>
      <c r="O22" s="65">
        <v>0</v>
      </c>
      <c r="P22" s="67"/>
      <c r="Q22" s="30">
        <f t="shared" si="0"/>
        <v>0</v>
      </c>
    </row>
    <row r="23" spans="1:17" ht="14.25">
      <c r="A23" s="49" t="s">
        <v>23</v>
      </c>
      <c r="B23" s="50"/>
      <c r="C23" s="65">
        <v>0</v>
      </c>
      <c r="D23" s="66"/>
      <c r="E23" s="65">
        <v>0</v>
      </c>
      <c r="F23" s="66"/>
      <c r="G23" s="65">
        <v>0</v>
      </c>
      <c r="H23" s="66"/>
      <c r="I23" s="65">
        <v>0</v>
      </c>
      <c r="J23" s="66"/>
      <c r="K23" s="65">
        <v>0</v>
      </c>
      <c r="L23" s="66"/>
      <c r="M23" s="65">
        <v>0</v>
      </c>
      <c r="N23" s="67"/>
      <c r="O23" s="65">
        <v>0</v>
      </c>
      <c r="P23" s="67"/>
      <c r="Q23" s="30">
        <f t="shared" si="0"/>
        <v>0</v>
      </c>
    </row>
    <row r="24" spans="1:17" ht="14.25">
      <c r="A24" s="49" t="s">
        <v>24</v>
      </c>
      <c r="B24" s="50"/>
      <c r="C24" s="65">
        <v>0</v>
      </c>
      <c r="D24" s="66"/>
      <c r="E24" s="65">
        <v>0</v>
      </c>
      <c r="F24" s="66"/>
      <c r="G24" s="65">
        <v>0</v>
      </c>
      <c r="H24" s="66"/>
      <c r="I24" s="65">
        <v>0</v>
      </c>
      <c r="J24" s="66"/>
      <c r="K24" s="65">
        <v>0</v>
      </c>
      <c r="L24" s="66"/>
      <c r="M24" s="65">
        <v>0</v>
      </c>
      <c r="N24" s="67"/>
      <c r="O24" s="65">
        <v>0</v>
      </c>
      <c r="P24" s="67"/>
      <c r="Q24" s="30">
        <f t="shared" si="0"/>
        <v>0</v>
      </c>
    </row>
    <row r="25" spans="1:17" ht="14.25">
      <c r="A25" s="138"/>
      <c r="B25" s="108"/>
      <c r="C25" s="65">
        <v>0</v>
      </c>
      <c r="D25" s="66"/>
      <c r="E25" s="65">
        <v>0</v>
      </c>
      <c r="F25" s="66"/>
      <c r="G25" s="65">
        <v>0</v>
      </c>
      <c r="H25" s="66"/>
      <c r="I25" s="65">
        <v>0</v>
      </c>
      <c r="J25" s="66"/>
      <c r="K25" s="65">
        <v>0</v>
      </c>
      <c r="L25" s="66"/>
      <c r="M25" s="65">
        <v>0</v>
      </c>
      <c r="N25" s="67"/>
      <c r="O25" s="65">
        <v>0</v>
      </c>
      <c r="P25" s="67"/>
      <c r="Q25" s="30">
        <f t="shared" si="0"/>
        <v>0</v>
      </c>
    </row>
    <row r="26" spans="1:17" ht="14.25">
      <c r="A26" s="49" t="s">
        <v>25</v>
      </c>
      <c r="B26" s="50"/>
      <c r="C26" s="65">
        <v>0</v>
      </c>
      <c r="D26" s="66"/>
      <c r="E26" s="65">
        <v>0</v>
      </c>
      <c r="F26" s="66"/>
      <c r="G26" s="65">
        <v>0</v>
      </c>
      <c r="H26" s="66"/>
      <c r="I26" s="65">
        <v>0</v>
      </c>
      <c r="J26" s="66"/>
      <c r="K26" s="65">
        <v>0</v>
      </c>
      <c r="L26" s="66"/>
      <c r="M26" s="65">
        <v>0</v>
      </c>
      <c r="N26" s="67"/>
      <c r="O26" s="65">
        <v>0</v>
      </c>
      <c r="P26" s="67"/>
      <c r="Q26" s="30">
        <f t="shared" si="0"/>
        <v>0</v>
      </c>
    </row>
    <row r="27" spans="1:17" ht="14.25">
      <c r="A27" s="49" t="s">
        <v>26</v>
      </c>
      <c r="B27" s="50"/>
      <c r="C27" s="65">
        <v>0</v>
      </c>
      <c r="D27" s="66"/>
      <c r="E27" s="65">
        <v>0</v>
      </c>
      <c r="F27" s="66"/>
      <c r="G27" s="65">
        <v>0</v>
      </c>
      <c r="H27" s="66"/>
      <c r="I27" s="65">
        <v>0</v>
      </c>
      <c r="J27" s="66"/>
      <c r="K27" s="65">
        <v>0</v>
      </c>
      <c r="L27" s="66"/>
      <c r="M27" s="65">
        <v>0</v>
      </c>
      <c r="N27" s="67"/>
      <c r="O27" s="65">
        <v>0</v>
      </c>
      <c r="P27" s="67"/>
      <c r="Q27" s="30">
        <f t="shared" si="0"/>
        <v>0</v>
      </c>
    </row>
    <row r="28" spans="1:17" ht="14.25">
      <c r="A28" s="49" t="s">
        <v>27</v>
      </c>
      <c r="B28" s="50"/>
      <c r="C28" s="65">
        <v>0</v>
      </c>
      <c r="D28" s="66"/>
      <c r="E28" s="65">
        <v>0</v>
      </c>
      <c r="F28" s="66"/>
      <c r="G28" s="65">
        <v>0</v>
      </c>
      <c r="H28" s="66"/>
      <c r="I28" s="65">
        <v>0</v>
      </c>
      <c r="J28" s="66"/>
      <c r="K28" s="65">
        <v>0</v>
      </c>
      <c r="L28" s="66"/>
      <c r="M28" s="65">
        <v>0</v>
      </c>
      <c r="N28" s="67"/>
      <c r="O28" s="65">
        <v>0</v>
      </c>
      <c r="P28" s="67"/>
      <c r="Q28" s="30">
        <f t="shared" si="0"/>
        <v>0</v>
      </c>
    </row>
    <row r="29" spans="1:17" ht="14.25">
      <c r="A29" s="49" t="s">
        <v>28</v>
      </c>
      <c r="B29" s="50"/>
      <c r="C29" s="65">
        <v>0</v>
      </c>
      <c r="D29" s="66"/>
      <c r="E29" s="65">
        <v>0</v>
      </c>
      <c r="F29" s="66"/>
      <c r="G29" s="65">
        <v>0</v>
      </c>
      <c r="H29" s="66"/>
      <c r="I29" s="65">
        <v>0</v>
      </c>
      <c r="J29" s="66"/>
      <c r="K29" s="65">
        <v>0</v>
      </c>
      <c r="L29" s="66"/>
      <c r="M29" s="65">
        <v>0</v>
      </c>
      <c r="N29" s="67"/>
      <c r="O29" s="65">
        <v>0</v>
      </c>
      <c r="P29" s="67"/>
      <c r="Q29" s="30">
        <f t="shared" si="0"/>
        <v>0</v>
      </c>
    </row>
    <row r="30" spans="1:17">
      <c r="A30" s="62" t="s">
        <v>15</v>
      </c>
      <c r="B30" s="51"/>
      <c r="C30" s="68">
        <f t="shared" ref="C30:Q30" si="1">SUM(C15:C29)</f>
        <v>0</v>
      </c>
      <c r="D30" s="94"/>
      <c r="E30" s="68">
        <f t="shared" si="1"/>
        <v>0</v>
      </c>
      <c r="F30" s="94"/>
      <c r="G30" s="68">
        <f t="shared" si="1"/>
        <v>0</v>
      </c>
      <c r="H30" s="94"/>
      <c r="I30" s="68">
        <f t="shared" si="1"/>
        <v>0</v>
      </c>
      <c r="J30" s="94"/>
      <c r="K30" s="68">
        <f t="shared" si="1"/>
        <v>0</v>
      </c>
      <c r="L30" s="94"/>
      <c r="M30" s="68">
        <f t="shared" si="1"/>
        <v>0</v>
      </c>
      <c r="N30" s="69"/>
      <c r="O30" s="68">
        <f t="shared" si="1"/>
        <v>0</v>
      </c>
      <c r="P30" s="69"/>
      <c r="Q30" s="30">
        <f t="shared" si="1"/>
        <v>0</v>
      </c>
    </row>
    <row r="31" spans="1:17">
      <c r="A31" s="106" t="s">
        <v>47</v>
      </c>
      <c r="B31" s="107"/>
      <c r="C31" s="107"/>
      <c r="D31" s="107"/>
      <c r="E31" s="107"/>
      <c r="F31" s="107"/>
      <c r="G31" s="107"/>
      <c r="H31" s="107"/>
      <c r="I31" s="108"/>
      <c r="J31" s="59"/>
      <c r="K31" s="105" t="s">
        <v>53</v>
      </c>
      <c r="L31" s="105"/>
      <c r="M31" s="83">
        <v>0.5</v>
      </c>
      <c r="N31" s="84"/>
      <c r="O31" s="6" t="s">
        <v>29</v>
      </c>
      <c r="P31" s="17"/>
      <c r="Q31" s="31">
        <f>+J31*M31</f>
        <v>0</v>
      </c>
    </row>
    <row r="32" spans="1:17" ht="13.5" thickBot="1">
      <c r="A32" s="88" t="s">
        <v>30</v>
      </c>
      <c r="B32" s="89"/>
      <c r="C32" s="89"/>
      <c r="D32" s="89"/>
      <c r="E32" s="89"/>
      <c r="F32" s="89"/>
      <c r="G32" s="89"/>
      <c r="H32" s="89"/>
      <c r="I32" s="89"/>
      <c r="J32" s="90"/>
      <c r="K32" s="7"/>
      <c r="L32" s="18"/>
      <c r="M32" s="8" t="s">
        <v>31</v>
      </c>
      <c r="N32" s="15"/>
      <c r="O32" s="7"/>
      <c r="P32" s="18"/>
      <c r="Q32" s="30">
        <f>SUM(Q30:Q31)</f>
        <v>0</v>
      </c>
    </row>
    <row r="33" spans="1:17" ht="14.25">
      <c r="A33" s="91"/>
      <c r="B33" s="92"/>
      <c r="C33" s="92"/>
      <c r="D33" s="92"/>
      <c r="E33" s="92"/>
      <c r="F33" s="92"/>
      <c r="G33" s="92"/>
      <c r="H33" s="92"/>
      <c r="I33" s="92"/>
      <c r="J33" s="93"/>
      <c r="K33" s="26" t="s">
        <v>32</v>
      </c>
      <c r="L33" s="9"/>
      <c r="Q33" s="32"/>
    </row>
    <row r="34" spans="1:17" ht="14.25">
      <c r="A34" s="85"/>
      <c r="B34" s="86"/>
      <c r="C34" s="86"/>
      <c r="D34" s="86"/>
      <c r="E34" s="86"/>
      <c r="F34" s="86"/>
      <c r="G34" s="86"/>
      <c r="H34" s="86"/>
      <c r="I34" s="86"/>
      <c r="J34" s="87"/>
      <c r="K34" s="26" t="s">
        <v>33</v>
      </c>
      <c r="L34" s="4"/>
      <c r="Q34" s="11"/>
    </row>
    <row r="35" spans="1:17" ht="14.25">
      <c r="A35" s="85"/>
      <c r="B35" s="86"/>
      <c r="C35" s="86"/>
      <c r="D35" s="86"/>
      <c r="E35" s="86"/>
      <c r="F35" s="86"/>
      <c r="G35" s="86"/>
      <c r="H35" s="86"/>
      <c r="I35" s="86"/>
      <c r="J35" s="87"/>
      <c r="K35" s="26" t="s">
        <v>34</v>
      </c>
      <c r="L35" s="4"/>
      <c r="Q35" s="33">
        <v>0</v>
      </c>
    </row>
    <row r="36" spans="1:17" ht="14.25">
      <c r="A36" s="85"/>
      <c r="B36" s="86"/>
      <c r="C36" s="86"/>
      <c r="D36" s="86"/>
      <c r="E36" s="86"/>
      <c r="F36" s="86"/>
      <c r="G36" s="86"/>
      <c r="H36" s="86"/>
      <c r="I36" s="86"/>
      <c r="J36" s="87"/>
      <c r="K36" s="102" t="s">
        <v>35</v>
      </c>
      <c r="L36" s="103"/>
      <c r="M36" s="103"/>
      <c r="N36" s="103"/>
      <c r="O36" s="103"/>
      <c r="P36" s="104"/>
      <c r="Q36" s="30">
        <f>SUM(Q34:Q35)</f>
        <v>0</v>
      </c>
    </row>
    <row r="37" spans="1:17">
      <c r="A37" s="126" t="s">
        <v>48</v>
      </c>
      <c r="B37" s="127"/>
      <c r="C37" s="127"/>
      <c r="D37" s="127"/>
      <c r="E37" s="127"/>
      <c r="F37" s="127"/>
      <c r="G37" s="127"/>
      <c r="H37" s="127"/>
      <c r="I37" s="127"/>
      <c r="J37" s="128"/>
      <c r="K37" s="24"/>
      <c r="L37" s="24"/>
      <c r="M37" s="24"/>
      <c r="N37" s="24"/>
      <c r="O37" s="24"/>
      <c r="P37" s="24"/>
      <c r="Q37" s="34"/>
    </row>
    <row r="38" spans="1:17" ht="14.25">
      <c r="A38" s="129"/>
      <c r="B38" s="130"/>
      <c r="C38" s="130"/>
      <c r="D38" s="130"/>
      <c r="E38" s="130"/>
      <c r="F38" s="130"/>
      <c r="G38" s="130"/>
      <c r="H38" s="130"/>
      <c r="I38" s="130"/>
      <c r="J38" s="131"/>
      <c r="K38" s="10" t="s">
        <v>36</v>
      </c>
      <c r="L38" s="19"/>
      <c r="M38" s="10"/>
      <c r="N38" s="19"/>
      <c r="O38" s="10"/>
      <c r="P38" s="19"/>
      <c r="Q38" s="35">
        <f>SUM(Q36-Q32)</f>
        <v>0</v>
      </c>
    </row>
    <row r="39" spans="1:17" ht="14.25">
      <c r="A39" s="132"/>
      <c r="B39" s="133"/>
      <c r="C39" s="133"/>
      <c r="D39" s="133"/>
      <c r="E39" s="133"/>
      <c r="F39" s="133"/>
      <c r="G39" s="133"/>
      <c r="H39" s="133"/>
      <c r="I39" s="133"/>
      <c r="J39" s="87"/>
      <c r="K39" s="3"/>
      <c r="L39" s="3"/>
      <c r="M39" s="3"/>
      <c r="N39" s="3"/>
      <c r="O39" s="3"/>
      <c r="P39" s="3"/>
      <c r="Q39" s="36"/>
    </row>
    <row r="40" spans="1:17" ht="14.25">
      <c r="A40" s="132"/>
      <c r="B40" s="133"/>
      <c r="C40" s="133"/>
      <c r="D40" s="133"/>
      <c r="E40" s="133"/>
      <c r="F40" s="133"/>
      <c r="G40" s="133"/>
      <c r="H40" s="133"/>
      <c r="I40" s="133"/>
      <c r="J40" s="87"/>
      <c r="K40" s="24"/>
      <c r="L40" s="24"/>
      <c r="M40" s="24"/>
      <c r="N40" s="24"/>
      <c r="O40" s="24"/>
      <c r="P40" s="24"/>
      <c r="Q40" s="37"/>
    </row>
    <row r="41" spans="1:17" ht="14.25">
      <c r="A41" s="129"/>
      <c r="B41" s="130"/>
      <c r="C41" s="130"/>
      <c r="D41" s="130"/>
      <c r="E41" s="130"/>
      <c r="F41" s="130"/>
      <c r="G41" s="130"/>
      <c r="H41" s="130"/>
      <c r="I41" s="130"/>
      <c r="J41" s="131"/>
      <c r="K41" s="10" t="s">
        <v>37</v>
      </c>
      <c r="L41" s="19"/>
      <c r="M41" s="5"/>
      <c r="N41" s="12"/>
      <c r="O41" s="5"/>
      <c r="P41" s="12"/>
      <c r="Q41" s="38">
        <f>SUM(Q32-Q36)</f>
        <v>0</v>
      </c>
    </row>
    <row r="42" spans="1:17" ht="15" thickBot="1">
      <c r="A42" s="135"/>
      <c r="B42" s="136"/>
      <c r="C42" s="136"/>
      <c r="D42" s="136"/>
      <c r="E42" s="136"/>
      <c r="F42" s="136"/>
      <c r="G42" s="136"/>
      <c r="H42" s="136"/>
      <c r="I42" s="136"/>
      <c r="J42" s="137"/>
      <c r="K42" s="25"/>
      <c r="L42" s="25"/>
      <c r="M42" s="25"/>
      <c r="N42" s="25"/>
      <c r="O42" s="25"/>
      <c r="P42" s="25"/>
      <c r="Q42" s="36"/>
    </row>
    <row r="43" spans="1:17" ht="14.25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20"/>
      <c r="L43" s="4"/>
    </row>
    <row r="44" spans="1:17">
      <c r="A44" s="37"/>
      <c r="B44" s="37"/>
      <c r="C44" s="119" t="s">
        <v>54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</row>
    <row r="45" spans="1:17" ht="15">
      <c r="A45" s="37"/>
      <c r="B45" s="37"/>
      <c r="C45" s="45" t="s">
        <v>38</v>
      </c>
      <c r="D45" s="39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>
      <c r="A46" s="122" t="s">
        <v>39</v>
      </c>
      <c r="B46" s="123"/>
      <c r="C46" s="122" t="s">
        <v>40</v>
      </c>
      <c r="D46" s="110"/>
      <c r="E46" s="40" t="s">
        <v>41</v>
      </c>
      <c r="F46" s="41"/>
      <c r="G46" s="42"/>
      <c r="H46" s="43"/>
      <c r="I46" s="42"/>
      <c r="J46" s="43"/>
      <c r="K46" s="42"/>
      <c r="L46" s="43"/>
      <c r="M46" s="42"/>
      <c r="N46" s="43"/>
      <c r="O46" s="42"/>
      <c r="P46" s="43"/>
      <c r="Q46" s="44" t="s">
        <v>42</v>
      </c>
    </row>
    <row r="47" spans="1:17" ht="14.25">
      <c r="A47" s="111"/>
      <c r="B47" s="112"/>
      <c r="C47" s="109"/>
      <c r="D47" s="110"/>
      <c r="E47" s="113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114"/>
      <c r="Q47" s="48">
        <v>0</v>
      </c>
    </row>
    <row r="48" spans="1:17" ht="14.25">
      <c r="A48" s="111"/>
      <c r="B48" s="112"/>
      <c r="C48" s="109"/>
      <c r="D48" s="110"/>
      <c r="E48" s="113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114"/>
      <c r="Q48" s="48">
        <v>0</v>
      </c>
    </row>
    <row r="49" spans="1:18" ht="14.25">
      <c r="A49" s="111"/>
      <c r="B49" s="112"/>
      <c r="C49" s="109"/>
      <c r="D49" s="110"/>
      <c r="E49" s="113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114"/>
      <c r="Q49" s="48">
        <v>0</v>
      </c>
    </row>
    <row r="50" spans="1:18" ht="14.25">
      <c r="A50" s="111"/>
      <c r="B50" s="112"/>
      <c r="C50" s="109"/>
      <c r="D50" s="110"/>
      <c r="E50" s="113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114"/>
      <c r="Q50" s="48">
        <v>0</v>
      </c>
    </row>
    <row r="51" spans="1:18" ht="14.25">
      <c r="A51" s="115"/>
      <c r="B51" s="116"/>
      <c r="C51" s="109"/>
      <c r="D51" s="110"/>
      <c r="E51" s="113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114"/>
      <c r="Q51" s="48">
        <v>0</v>
      </c>
    </row>
    <row r="52" spans="1:18" ht="14.25">
      <c r="A52" s="111"/>
      <c r="B52" s="112"/>
      <c r="C52" s="109"/>
      <c r="D52" s="110"/>
      <c r="E52" s="99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48">
        <v>0</v>
      </c>
    </row>
    <row r="53" spans="1:18" ht="14.25">
      <c r="A53" s="111"/>
      <c r="B53" s="112"/>
      <c r="C53" s="109"/>
      <c r="D53" s="110"/>
      <c r="E53" s="99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1"/>
      <c r="Q53" s="48">
        <v>0</v>
      </c>
    </row>
    <row r="54" spans="1:18" ht="14.25">
      <c r="A54" s="111"/>
      <c r="B54" s="112"/>
      <c r="C54" s="109"/>
      <c r="D54" s="110"/>
      <c r="E54" s="99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1"/>
      <c r="Q54" s="48">
        <v>0</v>
      </c>
    </row>
    <row r="55" spans="1:18" ht="14.25">
      <c r="A55" s="111"/>
      <c r="B55" s="112"/>
      <c r="C55" s="109"/>
      <c r="D55" s="110"/>
      <c r="E55" s="99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1"/>
      <c r="Q55" s="48">
        <v>0</v>
      </c>
    </row>
    <row r="56" spans="1:18" ht="14.25">
      <c r="A56" s="111"/>
      <c r="B56" s="112"/>
      <c r="C56" s="109"/>
      <c r="D56" s="110"/>
      <c r="E56" s="99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1"/>
      <c r="Q56" s="48">
        <v>0</v>
      </c>
    </row>
    <row r="57" spans="1:18">
      <c r="M57" s="63"/>
      <c r="N57" s="63"/>
      <c r="O57" s="63"/>
      <c r="P57" s="63"/>
      <c r="Q57" s="63"/>
    </row>
    <row r="58" spans="1:18">
      <c r="A58" s="4" t="s">
        <v>43</v>
      </c>
      <c r="B58" s="4"/>
      <c r="C58" s="4" t="s">
        <v>51</v>
      </c>
      <c r="D58" s="4"/>
      <c r="E58" s="28"/>
      <c r="F58" s="28"/>
      <c r="G58" s="4" t="s">
        <v>52</v>
      </c>
      <c r="H58" s="4"/>
      <c r="I58" s="28"/>
      <c r="J58" s="28"/>
      <c r="K58" s="9" t="s">
        <v>50</v>
      </c>
      <c r="L58" s="28"/>
      <c r="M58" s="64"/>
      <c r="N58" s="64"/>
      <c r="O58" s="64"/>
      <c r="P58" s="64"/>
      <c r="Q58" s="64"/>
      <c r="R58" s="1"/>
    </row>
    <row r="59" spans="1:18" ht="15">
      <c r="A59" s="95" t="s">
        <v>44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"/>
    </row>
  </sheetData>
  <sheetProtection sheet="1" objects="1" scenarios="1" selectLockedCells="1"/>
  <sortState ref="L5:O5">
    <sortCondition sortBy="fontColor" ref="L5" dxfId="16"/>
  </sortState>
  <mergeCells count="193">
    <mergeCell ref="A13:B13"/>
    <mergeCell ref="A12:B12"/>
    <mergeCell ref="E15:F15"/>
    <mergeCell ref="E19:F19"/>
    <mergeCell ref="E20:F20"/>
    <mergeCell ref="E21:F21"/>
    <mergeCell ref="C46:D46"/>
    <mergeCell ref="C47:D47"/>
    <mergeCell ref="A40:J40"/>
    <mergeCell ref="A41:J41"/>
    <mergeCell ref="A42:J42"/>
    <mergeCell ref="A25:B25"/>
    <mergeCell ref="M5:O5"/>
    <mergeCell ref="B5:G5"/>
    <mergeCell ref="C44:Q44"/>
    <mergeCell ref="M6:O6"/>
    <mergeCell ref="A46:B46"/>
    <mergeCell ref="A47:B47"/>
    <mergeCell ref="A48:B48"/>
    <mergeCell ref="C11:D11"/>
    <mergeCell ref="C14:D14"/>
    <mergeCell ref="C15:D15"/>
    <mergeCell ref="C16:D16"/>
    <mergeCell ref="C17:D17"/>
    <mergeCell ref="C18:D18"/>
    <mergeCell ref="C19:D19"/>
    <mergeCell ref="E22:F22"/>
    <mergeCell ref="E23:F23"/>
    <mergeCell ref="E25:F25"/>
    <mergeCell ref="C25:D25"/>
    <mergeCell ref="E24:F24"/>
    <mergeCell ref="A43:J43"/>
    <mergeCell ref="A37:J37"/>
    <mergeCell ref="A38:J38"/>
    <mergeCell ref="A39:J39"/>
    <mergeCell ref="A11:B11"/>
    <mergeCell ref="A55:B55"/>
    <mergeCell ref="A56:B56"/>
    <mergeCell ref="E47:P47"/>
    <mergeCell ref="E48:P48"/>
    <mergeCell ref="E49:P49"/>
    <mergeCell ref="E50:P50"/>
    <mergeCell ref="E51:P51"/>
    <mergeCell ref="C55:D55"/>
    <mergeCell ref="C56:D56"/>
    <mergeCell ref="C49:D49"/>
    <mergeCell ref="C50:D50"/>
    <mergeCell ref="C51:D51"/>
    <mergeCell ref="C52:D52"/>
    <mergeCell ref="C53:D53"/>
    <mergeCell ref="A49:B49"/>
    <mergeCell ref="A50:B50"/>
    <mergeCell ref="A51:B51"/>
    <mergeCell ref="C48:D48"/>
    <mergeCell ref="A59:Q59"/>
    <mergeCell ref="I8:Q8"/>
    <mergeCell ref="E52:P52"/>
    <mergeCell ref="E53:P53"/>
    <mergeCell ref="E54:P54"/>
    <mergeCell ref="E55:P55"/>
    <mergeCell ref="E56:P56"/>
    <mergeCell ref="K36:P36"/>
    <mergeCell ref="K31:L31"/>
    <mergeCell ref="A31:I31"/>
    <mergeCell ref="C54:D54"/>
    <mergeCell ref="C26:D26"/>
    <mergeCell ref="C27:D27"/>
    <mergeCell ref="C28:D28"/>
    <mergeCell ref="C29:D29"/>
    <mergeCell ref="C30:D30"/>
    <mergeCell ref="C20:D20"/>
    <mergeCell ref="C21:D21"/>
    <mergeCell ref="C22:D22"/>
    <mergeCell ref="C23:D23"/>
    <mergeCell ref="C24:D24"/>
    <mergeCell ref="A52:B52"/>
    <mergeCell ref="A53:B53"/>
    <mergeCell ref="A54:B54"/>
    <mergeCell ref="I26:J26"/>
    <mergeCell ref="I27:J27"/>
    <mergeCell ref="G28:H28"/>
    <mergeCell ref="G29:H29"/>
    <mergeCell ref="G30:H30"/>
    <mergeCell ref="E28:F28"/>
    <mergeCell ref="E29:F29"/>
    <mergeCell ref="E30:F30"/>
    <mergeCell ref="E26:F26"/>
    <mergeCell ref="E27:F27"/>
    <mergeCell ref="M31:N31"/>
    <mergeCell ref="M15:N15"/>
    <mergeCell ref="M16:N16"/>
    <mergeCell ref="A34:J34"/>
    <mergeCell ref="A35:J35"/>
    <mergeCell ref="A36:J36"/>
    <mergeCell ref="K26:L26"/>
    <mergeCell ref="K27:L27"/>
    <mergeCell ref="K28:L28"/>
    <mergeCell ref="K29:L29"/>
    <mergeCell ref="A32:J32"/>
    <mergeCell ref="A33:J33"/>
    <mergeCell ref="K20:L20"/>
    <mergeCell ref="K21:L21"/>
    <mergeCell ref="K22:L22"/>
    <mergeCell ref="K23:L23"/>
    <mergeCell ref="K24:L24"/>
    <mergeCell ref="K25:L25"/>
    <mergeCell ref="I28:J28"/>
    <mergeCell ref="I29:J29"/>
    <mergeCell ref="K30:L30"/>
    <mergeCell ref="K15:L15"/>
    <mergeCell ref="K16:L16"/>
    <mergeCell ref="I30:J30"/>
    <mergeCell ref="M30:N30"/>
    <mergeCell ref="A14:B14"/>
    <mergeCell ref="O22:P22"/>
    <mergeCell ref="O23:P23"/>
    <mergeCell ref="O24:P24"/>
    <mergeCell ref="O25:P25"/>
    <mergeCell ref="O14:P14"/>
    <mergeCell ref="O15:P15"/>
    <mergeCell ref="O16:P16"/>
    <mergeCell ref="O17:P17"/>
    <mergeCell ref="O18:P18"/>
    <mergeCell ref="O19:P19"/>
    <mergeCell ref="O20:P20"/>
    <mergeCell ref="M17:N17"/>
    <mergeCell ref="M18:N18"/>
    <mergeCell ref="M19:N19"/>
    <mergeCell ref="M20:N20"/>
    <mergeCell ref="M21:N21"/>
    <mergeCell ref="M22:N22"/>
    <mergeCell ref="M14:N14"/>
    <mergeCell ref="I14:J14"/>
    <mergeCell ref="G17:H17"/>
    <mergeCell ref="G18:H18"/>
    <mergeCell ref="E16:F16"/>
    <mergeCell ref="P9:Q9"/>
    <mergeCell ref="P10:Q10"/>
    <mergeCell ref="O26:P26"/>
    <mergeCell ref="O27:P27"/>
    <mergeCell ref="M29:N29"/>
    <mergeCell ref="O11:P11"/>
    <mergeCell ref="M28:N28"/>
    <mergeCell ref="O28:P28"/>
    <mergeCell ref="M11:N11"/>
    <mergeCell ref="B8:D8"/>
    <mergeCell ref="E1:O3"/>
    <mergeCell ref="B6:G6"/>
    <mergeCell ref="B9:D9"/>
    <mergeCell ref="K11:L11"/>
    <mergeCell ref="K14:L14"/>
    <mergeCell ref="K17:L17"/>
    <mergeCell ref="K18:L18"/>
    <mergeCell ref="K19:L19"/>
    <mergeCell ref="E11:F11"/>
    <mergeCell ref="G11:H11"/>
    <mergeCell ref="G14:H14"/>
    <mergeCell ref="G15:H15"/>
    <mergeCell ref="G19:H19"/>
    <mergeCell ref="I11:J11"/>
    <mergeCell ref="I15:J15"/>
    <mergeCell ref="I16:J16"/>
    <mergeCell ref="I17:J17"/>
    <mergeCell ref="I18:J18"/>
    <mergeCell ref="I19:J19"/>
    <mergeCell ref="E18:F18"/>
    <mergeCell ref="B10:D10"/>
    <mergeCell ref="E17:F17"/>
    <mergeCell ref="E14:F14"/>
    <mergeCell ref="M57:Q58"/>
    <mergeCell ref="G21:H21"/>
    <mergeCell ref="G16:H16"/>
    <mergeCell ref="O21:P21"/>
    <mergeCell ref="M23:N23"/>
    <mergeCell ref="M24:N24"/>
    <mergeCell ref="M25:N25"/>
    <mergeCell ref="M26:N26"/>
    <mergeCell ref="M27:N27"/>
    <mergeCell ref="I22:J22"/>
    <mergeCell ref="I23:J23"/>
    <mergeCell ref="I24:J24"/>
    <mergeCell ref="I25:J25"/>
    <mergeCell ref="G25:H25"/>
    <mergeCell ref="G26:H26"/>
    <mergeCell ref="G27:H27"/>
    <mergeCell ref="G22:H22"/>
    <mergeCell ref="G23:H23"/>
    <mergeCell ref="G24:H24"/>
    <mergeCell ref="I21:J21"/>
    <mergeCell ref="I20:J20"/>
    <mergeCell ref="G20:H20"/>
    <mergeCell ref="O29:P29"/>
    <mergeCell ref="O30:P30"/>
  </mergeCells>
  <phoneticPr fontId="0" type="noConversion"/>
  <conditionalFormatting sqref="H6">
    <cfRule type="cellIs" dxfId="15" priority="58" stopIfTrue="1" operator="between">
      <formula>"a"</formula>
      <formula>"z"</formula>
    </cfRule>
  </conditionalFormatting>
  <conditionalFormatting sqref="P5:P6 Q47:Q56 Q12 Q15:Q30 B9:H9">
    <cfRule type="cellIs" dxfId="14" priority="55" stopIfTrue="1" operator="greaterThan">
      <formula>0</formula>
    </cfRule>
  </conditionalFormatting>
  <conditionalFormatting sqref="Q38">
    <cfRule type="cellIs" dxfId="13" priority="40" stopIfTrue="1" operator="lessThan">
      <formula>0</formula>
    </cfRule>
    <cfRule type="cellIs" dxfId="12" priority="46" stopIfTrue="1" operator="greaterThan">
      <formula>0</formula>
    </cfRule>
  </conditionalFormatting>
  <conditionalFormatting sqref="Q41">
    <cfRule type="cellIs" dxfId="11" priority="39" stopIfTrue="1" operator="greaterThan">
      <formula>0</formula>
    </cfRule>
    <cfRule type="cellIs" dxfId="10" priority="43" stopIfTrue="1" operator="lessThan">
      <formula>0</formula>
    </cfRule>
  </conditionalFormatting>
  <conditionalFormatting sqref="A43:I43">
    <cfRule type="cellIs" dxfId="9" priority="36" stopIfTrue="1" operator="between">
      <formula>"a"</formula>
      <formula>"z"</formula>
    </cfRule>
  </conditionalFormatting>
  <conditionalFormatting sqref="C15:P29">
    <cfRule type="cellIs" dxfId="8" priority="21" operator="equal">
      <formula>"*"</formula>
    </cfRule>
    <cfRule type="cellIs" dxfId="7" priority="22" operator="greaterThan">
      <formula>0</formula>
    </cfRule>
  </conditionalFormatting>
  <conditionalFormatting sqref="B8:D8 B10:D10">
    <cfRule type="cellIs" dxfId="6" priority="16" operator="greaterThan">
      <formula>1</formula>
    </cfRule>
  </conditionalFormatting>
  <conditionalFormatting sqref="B6:G6">
    <cfRule type="cellIs" dxfId="5" priority="14" operator="between">
      <formula>"a"</formula>
      <formula>"z"</formula>
    </cfRule>
  </conditionalFormatting>
  <conditionalFormatting sqref="M6:O6">
    <cfRule type="cellIs" dxfId="4" priority="12" operator="greaterThan">
      <formula>1</formula>
    </cfRule>
  </conditionalFormatting>
  <conditionalFormatting sqref="L5:O5">
    <cfRule type="cellIs" dxfId="3" priority="11" operator="greaterThan">
      <formula>1</formula>
    </cfRule>
  </conditionalFormatting>
  <conditionalFormatting sqref="C11:D11">
    <cfRule type="cellIs" dxfId="2" priority="4" operator="greaterThan">
      <formula>1</formula>
    </cfRule>
  </conditionalFormatting>
  <conditionalFormatting sqref="P9:Q10">
    <cfRule type="cellIs" dxfId="1" priority="3" operator="greaterThan">
      <formula>1</formula>
    </cfRule>
  </conditionalFormatting>
  <conditionalFormatting sqref="J31">
    <cfRule type="cellIs" dxfId="0" priority="1" operator="greaterThan">
      <formula>1</formula>
    </cfRule>
  </conditionalFormatting>
  <dataValidations disablePrompts="1" count="5">
    <dataValidation type="list" allowBlank="1" showInputMessage="1" showErrorMessage="1" promptTitle="Location" prompt=" Please select from drop down list." sqref="B8:D8">
      <formula1>$Z$9:$Z$12</formula1>
    </dataValidation>
    <dataValidation type="list" allowBlank="1" showInputMessage="1" showErrorMessage="1" sqref="C47:C56">
      <formula1>$A$15:$A$30</formula1>
    </dataValidation>
    <dataValidation type="date" errorStyle="warning" allowBlank="1" showInputMessage="1" showErrorMessage="1" promptTitle="Date" prompt="Enter the date for the start of the week and formatting will do the remainder." sqref="C11:D11">
      <formula1>36861</formula1>
      <formula2>47818</formula2>
    </dataValidation>
    <dataValidation allowBlank="1" showInputMessage="1" showErrorMessage="1" promptTitle="Departure Location" prompt="Enter location you departed from." sqref="D12 F12 H12 J12 L12 N12 P12"/>
    <dataValidation allowBlank="1" showInputMessage="1" showErrorMessage="1" promptTitle="Destination" prompt="Enter location traveled to." sqref="D13 F13 H13 J13 L13 N13 P13"/>
  </dataValidations>
  <pageMargins left="0.17" right="0.17" top="0.47" bottom="0.36" header="0.19" footer="0.31"/>
  <pageSetup scale="90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F24" sqref="F24"/>
    </sheetView>
  </sheetViews>
  <sheetFormatPr defaultRowHeight="12.75"/>
  <sheetData>
    <row r="4" spans="1:1">
      <c r="A4" s="29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019102-E7D0-48F2-8F22-1FAD1ED272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</vt:lpstr>
      <vt:lpstr>Notes</vt:lpstr>
      <vt:lpstr>BLANK!Print_Area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</dc:creator>
  <cp:lastModifiedBy>Zenee</cp:lastModifiedBy>
  <cp:lastPrinted>2011-06-21T10:34:55Z</cp:lastPrinted>
  <dcterms:created xsi:type="dcterms:W3CDTF">2011-06-21T10:39:24Z</dcterms:created>
  <dcterms:modified xsi:type="dcterms:W3CDTF">2011-06-21T10:39:24Z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TC019186389991</vt:lpwstr>
  </property>
</Properties>
</file>