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<sst xmlns="http://schemas.openxmlformats.org/spreadsheetml/2006/main" count="25" uniqueCount="25">
  <si>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</si>
  <si>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Description of Expense</t>
  </si>
  <si>
    <t>USD</t>
  </si>
  <si>
    <t>Lodging</t>
  </si>
  <si>
    <t>Expense Currency</t>
  </si>
  <si>
    <t>Period</t>
  </si>
  <si>
    <t>Name</t>
  </si>
  <si>
    <t>Department</t>
  </si>
  <si>
    <t>Mileage Reimbursement</t>
  </si>
  <si>
    <t>Currency Exchange  Rate</t>
  </si>
  <si>
    <t>Per Mile Reimbursement</t>
  </si>
  <si>
    <t>Total Reimbursement Due</t>
  </si>
  <si>
    <t>Total Mileage Reimbursement:</t>
  </si>
  <si>
    <t>Travel Expense Report</t>
  </si>
  <si>
    <t>Travel to client office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</si>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</sst>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</numFmts>
  <fonts count="11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165" fontId="7" fillId="2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1"/>
    </xf>
    <xf numFmtId="165" fontId="7" fillId="0" borderId="2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/>
    </xf>
    <xf numFmtId="0" fontId="8" fillId="4" borderId="5" xfId="21" applyFont="1" applyFill="1" applyBorder="1" applyAlignment="1" applyProtection="1">
      <alignment horizontal="left" vertical="center" wrapText="1" indent="1"/>
      <protection hidden="1"/>
    </xf>
    <xf numFmtId="0" fontId="8" fillId="4" borderId="5" xfId="21" applyFont="1" applyFill="1" applyBorder="1" applyAlignment="1" applyProtection="1">
      <alignment horizontal="center" vertical="center" wrapText="1"/>
      <protection hidden="1"/>
    </xf>
    <xf numFmtId="0" fontId="8" fillId="4" borderId="5" xfId="21" applyFont="1" applyFill="1" applyBorder="1" applyAlignment="1">
      <alignment horizontal="center" vertical="center" wrapText="1"/>
      <protection/>
    </xf>
    <xf numFmtId="0" fontId="8" fillId="4" borderId="5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3" fillId="0" borderId="8" xfId="21" applyFont="1" applyBorder="1" applyAlignment="1" applyProtection="1">
      <alignment horizontal="center" wrapText="1"/>
      <protection hidden="1"/>
    </xf>
    <xf numFmtId="0" fontId="3" fillId="0" borderId="8" xfId="21" applyFont="1" applyBorder="1" applyAlignment="1" applyProtection="1">
      <alignment horizontal="center"/>
      <protection/>
    </xf>
    <xf numFmtId="0" fontId="3" fillId="0" borderId="8" xfId="2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8" xfId="21" applyFont="1" applyBorder="1" applyAlignment="1" applyProtection="1">
      <alignment horizontal="center"/>
      <protection hidden="1"/>
    </xf>
    <xf numFmtId="0" fontId="3" fillId="0" borderId="8" xfId="21" applyBorder="1" applyProtection="1">
      <alignment/>
      <protection/>
    </xf>
    <xf numFmtId="0" fontId="7" fillId="0" borderId="9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165" fontId="7" fillId="2" borderId="9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horizontal="right" wrapText="1"/>
    </xf>
    <xf numFmtId="0" fontId="3" fillId="0" borderId="15" xfId="21" applyFont="1" applyBorder="1" applyAlignment="1" applyProtection="1">
      <alignment horizontal="center"/>
      <protection/>
    </xf>
    <xf numFmtId="0" fontId="3" fillId="0" borderId="16" xfId="21" applyFont="1" applyBorder="1" applyAlignment="1" applyProtection="1">
      <alignment horizontal="center"/>
      <protection/>
    </xf>
    <xf numFmtId="0" fontId="8" fillId="4" borderId="17" xfId="21" applyFont="1" applyFill="1" applyBorder="1" applyAlignment="1" applyProtection="1">
      <alignment horizontal="left" vertical="center" wrapText="1" indent="1"/>
      <protection hidden="1"/>
    </xf>
    <xf numFmtId="0" fontId="8" fillId="4" borderId="18" xfId="21" applyFont="1" applyFill="1" applyBorder="1" applyAlignment="1" applyProtection="1">
      <alignment horizontal="center" vertical="center" wrapText="1"/>
      <protection hidden="1"/>
    </xf>
    <xf numFmtId="14" fontId="7" fillId="0" borderId="19" xfId="0" applyNumberFormat="1" applyFont="1" applyBorder="1" applyAlignment="1">
      <alignment horizontal="left" vertical="center" indent="1"/>
    </xf>
    <xf numFmtId="165" fontId="7" fillId="2" borderId="20" xfId="0" applyNumberFormat="1" applyFont="1" applyFill="1" applyBorder="1" applyAlignment="1">
      <alignment vertical="center"/>
    </xf>
    <xf numFmtId="14" fontId="7" fillId="0" borderId="21" xfId="0" applyNumberFormat="1" applyFont="1" applyBorder="1" applyAlignment="1">
      <alignment horizontal="left" vertical="center" indent="1"/>
    </xf>
    <xf numFmtId="165" fontId="7" fillId="2" borderId="22" xfId="0" applyNumberFormat="1" applyFont="1" applyFill="1" applyBorder="1" applyAlignment="1">
      <alignment vertical="center"/>
    </xf>
    <xf numFmtId="1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26" xfId="0" applyFont="1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165" fontId="6" fillId="2" borderId="2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165" fontId="6" fillId="2" borderId="28" xfId="0" applyNumberFormat="1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28125" style="0" customWidth="1"/>
    <col min="2" max="2" width="30.851562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57421875" style="0" customWidth="1"/>
  </cols>
  <sheetData>
    <row r="1" spans="1:13" ht="30" customHeight="1">
      <c r="A1" s="22" t="s">
        <v>13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.75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"/>
    </row>
    <row r="3" spans="1:13" ht="15" customHeight="1">
      <c r="A3" s="41" t="s">
        <v>6</v>
      </c>
      <c r="B3" s="38"/>
      <c r="C3" s="32"/>
      <c r="D3" s="32"/>
      <c r="E3" s="32"/>
      <c r="F3" s="62"/>
      <c r="G3" s="62"/>
      <c r="H3" s="62"/>
      <c r="I3" s="33" t="s">
        <v>17</v>
      </c>
      <c r="J3" s="64"/>
      <c r="K3" s="64"/>
      <c r="L3" s="64"/>
      <c r="M3" s="42"/>
    </row>
    <row r="4" spans="1:13" ht="15" customHeight="1">
      <c r="A4" s="41" t="s">
        <v>7</v>
      </c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2"/>
    </row>
    <row r="5" spans="1:13" ht="15" customHeight="1">
      <c r="A5" s="41" t="s">
        <v>5</v>
      </c>
      <c r="B5" s="35" t="str">
        <f>"From "&amp;TEXT(MIN(A10:A21),"m/d/yy")&amp;" to "&amp;TEXT(MAX(A10:A21),"m/d/yy")</f>
        <v>From 3/12/03 to 3/12/03</v>
      </c>
      <c r="C5" s="32"/>
      <c r="D5" s="32"/>
      <c r="E5" s="32"/>
      <c r="F5" s="63"/>
      <c r="G5" s="63"/>
      <c r="H5" s="63"/>
      <c r="I5" s="33" t="s">
        <v>18</v>
      </c>
      <c r="J5" s="64"/>
      <c r="K5" s="64"/>
      <c r="L5" s="64"/>
      <c r="M5" s="42"/>
    </row>
    <row r="6" spans="1:13" ht="30" customHeight="1">
      <c r="A6" s="41" t="s">
        <v>10</v>
      </c>
      <c r="B6" s="36">
        <v>0.32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2"/>
    </row>
    <row r="7" spans="1:13" ht="37.5" customHeight="1">
      <c r="A7" s="43" t="s">
        <v>11</v>
      </c>
      <c r="B7" s="37">
        <f>M22</f>
        <v>618.2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2"/>
    </row>
    <row r="8" spans="1:13" s="1" customFormat="1" ht="14.25" customHeight="1">
      <c r="A8" s="44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5"/>
    </row>
    <row r="9" spans="1:13" s="21" customFormat="1" ht="42" customHeight="1">
      <c r="A9" s="46" t="s">
        <v>0</v>
      </c>
      <c r="B9" s="17" t="s">
        <v>1</v>
      </c>
      <c r="C9" s="18" t="s">
        <v>15</v>
      </c>
      <c r="D9" s="18" t="s">
        <v>3</v>
      </c>
      <c r="E9" s="18" t="s">
        <v>23</v>
      </c>
      <c r="F9" s="18" t="s">
        <v>22</v>
      </c>
      <c r="G9" s="19" t="s">
        <v>19</v>
      </c>
      <c r="H9" s="18" t="s">
        <v>24</v>
      </c>
      <c r="I9" s="18" t="s">
        <v>8</v>
      </c>
      <c r="J9" s="18" t="s">
        <v>16</v>
      </c>
      <c r="K9" s="18" t="s">
        <v>9</v>
      </c>
      <c r="L9" s="20" t="s">
        <v>4</v>
      </c>
      <c r="M9" s="47" t="s">
        <v>20</v>
      </c>
    </row>
    <row r="10" spans="1:13" ht="15" customHeight="1">
      <c r="A10" s="48">
        <v>37692</v>
      </c>
      <c r="B10" s="7" t="s">
        <v>14</v>
      </c>
      <c r="C10" s="10">
        <v>350</v>
      </c>
      <c r="D10" s="10">
        <v>150</v>
      </c>
      <c r="E10" s="10">
        <v>45</v>
      </c>
      <c r="F10" s="10">
        <v>12</v>
      </c>
      <c r="G10" s="10">
        <v>50</v>
      </c>
      <c r="H10" s="12">
        <v>35</v>
      </c>
      <c r="I10" s="6">
        <f>H10*$B$6</f>
        <v>11.200000000000001</v>
      </c>
      <c r="J10" s="10"/>
      <c r="K10" s="12">
        <v>1</v>
      </c>
      <c r="L10" s="9" t="s">
        <v>2</v>
      </c>
      <c r="M10" s="49">
        <f>SUM(I10:J10,C10:G10)*K10</f>
        <v>618.2</v>
      </c>
    </row>
    <row r="11" spans="1:13" ht="15" customHeight="1">
      <c r="A11" s="50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1">
        <f aca="true" t="shared" si="1" ref="M11:M21">SUM(I11:J11,C11:G11)*K11</f>
        <v>0</v>
      </c>
    </row>
    <row r="12" spans="1:13" ht="15" customHeight="1">
      <c r="A12" s="50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1">
        <f t="shared" si="1"/>
        <v>0</v>
      </c>
    </row>
    <row r="13" spans="1:13" ht="15" customHeight="1">
      <c r="A13" s="50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1">
        <f t="shared" si="1"/>
        <v>0</v>
      </c>
    </row>
    <row r="14" spans="1:13" ht="15" customHeight="1">
      <c r="A14" s="50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1">
        <f t="shared" si="1"/>
        <v>0</v>
      </c>
    </row>
    <row r="15" spans="1:13" ht="15" customHeight="1">
      <c r="A15" s="50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1">
        <f t="shared" si="1"/>
        <v>0</v>
      </c>
    </row>
    <row r="16" spans="1:13" ht="15" customHeight="1">
      <c r="A16" s="50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1">
        <f t="shared" si="1"/>
        <v>0</v>
      </c>
    </row>
    <row r="17" spans="1:13" ht="15" customHeight="1">
      <c r="A17" s="50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1">
        <f t="shared" si="1"/>
        <v>0</v>
      </c>
    </row>
    <row r="18" spans="1:13" ht="15" customHeight="1">
      <c r="A18" s="50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1">
        <f t="shared" si="1"/>
        <v>0</v>
      </c>
    </row>
    <row r="19" spans="1:13" ht="15" customHeight="1">
      <c r="A19" s="50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1">
        <f t="shared" si="1"/>
        <v>0</v>
      </c>
    </row>
    <row r="20" spans="1:13" ht="15" customHeight="1">
      <c r="A20" s="50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1">
        <f t="shared" si="1"/>
        <v>0</v>
      </c>
    </row>
    <row r="21" spans="1:13" ht="15" customHeight="1" thickBot="1">
      <c r="A21" s="50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1">
        <f t="shared" si="1"/>
        <v>0</v>
      </c>
    </row>
    <row r="22" spans="1:13" ht="18.75" customHeight="1" thickTop="1">
      <c r="A22" s="52"/>
      <c r="B22" s="53"/>
      <c r="C22" s="53"/>
      <c r="D22" s="53"/>
      <c r="E22" s="54"/>
      <c r="F22" s="55" t="s">
        <v>12</v>
      </c>
      <c r="G22" s="56"/>
      <c r="H22" s="57"/>
      <c r="I22" s="58">
        <f>SUM(I10:I21)</f>
        <v>11.200000000000001</v>
      </c>
      <c r="J22" s="55" t="s">
        <v>21</v>
      </c>
      <c r="K22" s="59"/>
      <c r="L22" s="60"/>
      <c r="M22" s="61">
        <f>SUM(M10:M21)</f>
        <v>618.2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 r:id="rId1"/>
  <ignoredErrors>
    <ignoredError sqref="M10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2003-08-22T21:24:10Z</cp:lastPrinted>
  <dcterms:created xsi:type="dcterms:W3CDTF">2002-01-28T22:27:00Z</dcterms:created>
  <dcterms:modified xsi:type="dcterms:W3CDTF">2003-08-22T23:19:36Z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TC060884541033</vt:lpwstr>
  </property>
</Properties>
</file>